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4E4BE92F-90BE-4403-848C-510E10602F52}" xr6:coauthVersionLast="47" xr6:coauthVersionMax="47" xr10:uidLastSave="{00000000-0000-0000-0000-000000000000}"/>
  <bookViews>
    <workbookView xWindow="28695" yWindow="0" windowWidth="14610" windowHeight="15585" tabRatio="644" xr2:uid="{00000000-000D-0000-FFFF-FFFF00000000}"/>
  </bookViews>
  <sheets>
    <sheet name="BS" sheetId="15" r:id="rId1"/>
    <sheet name="PL" sheetId="14" r:id="rId2"/>
    <sheet name="CF" sheetId="16" r:id="rId3"/>
  </sheets>
  <definedNames>
    <definedName name="_xlnm.Print_Area" localSheetId="0">BS!$A$1:$J$52</definedName>
    <definedName name="_xlnm.Print_Area" localSheetId="2">CF!$A$1:$J$10</definedName>
    <definedName name="_xlnm.Print_Area" localSheetId="1">PL!$A$1:$J$20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5" i="15" l="1"/>
</calcChain>
</file>

<file path=xl/sharedStrings.xml><?xml version="1.0" encoding="utf-8"?>
<sst xmlns="http://schemas.openxmlformats.org/spreadsheetml/2006/main" count="114" uniqueCount="84">
  <si>
    <t>事業年度</t>
  </si>
  <si>
    <t>売上高</t>
  </si>
  <si>
    <t>営業利益</t>
    <rPh sb="0" eb="2">
      <t>エイギョウ</t>
    </rPh>
    <rPh sb="2" eb="4">
      <t>リエキ</t>
    </rPh>
    <phoneticPr fontId="1"/>
  </si>
  <si>
    <t>経常利益</t>
    <rPh sb="0" eb="2">
      <t>ケイジョウ</t>
    </rPh>
    <rPh sb="2" eb="4">
      <t>リエキ</t>
    </rPh>
    <phoneticPr fontId="1"/>
  </si>
  <si>
    <t>売上原価</t>
    <rPh sb="0" eb="2">
      <t>ウリアゲ</t>
    </rPh>
    <rPh sb="2" eb="4">
      <t>ゲンカ</t>
    </rPh>
    <phoneticPr fontId="1"/>
  </si>
  <si>
    <t>売上総利益</t>
    <rPh sb="0" eb="2">
      <t>ウリアゲ</t>
    </rPh>
    <rPh sb="2" eb="3">
      <t>ソウ</t>
    </rPh>
    <rPh sb="3" eb="5">
      <t>リエキ</t>
    </rPh>
    <phoneticPr fontId="1"/>
  </si>
  <si>
    <t>営業外収益</t>
    <rPh sb="0" eb="3">
      <t>エイギョウガイ</t>
    </rPh>
    <rPh sb="3" eb="5">
      <t>シュウエキ</t>
    </rPh>
    <phoneticPr fontId="1"/>
  </si>
  <si>
    <t>営業外費用</t>
    <rPh sb="0" eb="3">
      <t>エイギョウガイ</t>
    </rPh>
    <rPh sb="3" eb="5">
      <t>ヒヨウ</t>
    </rPh>
    <phoneticPr fontId="1"/>
  </si>
  <si>
    <t>特別利益</t>
    <rPh sb="0" eb="2">
      <t>トクベツ</t>
    </rPh>
    <rPh sb="2" eb="4">
      <t>リエキ</t>
    </rPh>
    <phoneticPr fontId="1"/>
  </si>
  <si>
    <t>特別損失</t>
    <rPh sb="0" eb="2">
      <t>トクベツ</t>
    </rPh>
    <rPh sb="2" eb="4">
      <t>ソンシツ</t>
    </rPh>
    <phoneticPr fontId="1"/>
  </si>
  <si>
    <t>法人税等調整額</t>
    <rPh sb="0" eb="3">
      <t>ホウジンゼイ</t>
    </rPh>
    <rPh sb="3" eb="4">
      <t>ナド</t>
    </rPh>
    <rPh sb="4" eb="6">
      <t>チョウセイ</t>
    </rPh>
    <rPh sb="6" eb="7">
      <t>ガク</t>
    </rPh>
    <phoneticPr fontId="1"/>
  </si>
  <si>
    <t>当期純利益</t>
    <rPh sb="0" eb="2">
      <t>トウキ</t>
    </rPh>
    <rPh sb="2" eb="5">
      <t>ジュンリエキ</t>
    </rPh>
    <phoneticPr fontId="1"/>
  </si>
  <si>
    <t>営業活動によるＣＦ</t>
    <rPh sb="0" eb="2">
      <t>エイギョウ</t>
    </rPh>
    <rPh sb="2" eb="4">
      <t>カツドウ</t>
    </rPh>
    <phoneticPr fontId="1"/>
  </si>
  <si>
    <t>投資活動によるＣＦ</t>
    <rPh sb="0" eb="2">
      <t>トウシ</t>
    </rPh>
    <rPh sb="2" eb="4">
      <t>カツドウ</t>
    </rPh>
    <phoneticPr fontId="1"/>
  </si>
  <si>
    <t>財務活動によるＣＦ</t>
    <rPh sb="0" eb="2">
      <t>ザイム</t>
    </rPh>
    <rPh sb="2" eb="4">
      <t>カツドウ</t>
    </rPh>
    <phoneticPr fontId="1"/>
  </si>
  <si>
    <t>現金及び現金同等物の
増減額（△は減少）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1" eb="14">
      <t>ゾウゲンガク</t>
    </rPh>
    <rPh sb="17" eb="19">
      <t>ゲンショウ</t>
    </rPh>
    <phoneticPr fontId="1"/>
  </si>
  <si>
    <t>現金及び現金同等物の
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1" eb="13">
      <t>キシュ</t>
    </rPh>
    <rPh sb="13" eb="15">
      <t>ザンダカ</t>
    </rPh>
    <phoneticPr fontId="1"/>
  </si>
  <si>
    <t>現金及び現金同等物の
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1" eb="13">
      <t>キマツ</t>
    </rPh>
    <rPh sb="13" eb="15">
      <t>ザンダカ</t>
    </rPh>
    <phoneticPr fontId="1"/>
  </si>
  <si>
    <t>非支配株主に帰属する
当期純利益</t>
    <rPh sb="0" eb="1">
      <t>ヒ</t>
    </rPh>
    <rPh sb="1" eb="3">
      <t>シハイ</t>
    </rPh>
    <rPh sb="3" eb="5">
      <t>カブヌシ</t>
    </rPh>
    <rPh sb="6" eb="8">
      <t>キゾク</t>
    </rPh>
    <rPh sb="11" eb="13">
      <t>トウキ</t>
    </rPh>
    <rPh sb="13" eb="16">
      <t>ジュンリエキ</t>
    </rPh>
    <phoneticPr fontId="1"/>
  </si>
  <si>
    <t>親会社株主に帰属する
当期純利益</t>
    <rPh sb="0" eb="3">
      <t>オヤガイシャ</t>
    </rPh>
    <rPh sb="3" eb="5">
      <t>カブヌシ</t>
    </rPh>
    <rPh sb="6" eb="8">
      <t>キゾク</t>
    </rPh>
    <rPh sb="11" eb="13">
      <t>トウキ</t>
    </rPh>
    <rPh sb="13" eb="16">
      <t>ジュンリエキ</t>
    </rPh>
    <phoneticPr fontId="1"/>
  </si>
  <si>
    <t>現金及び現金同等物に
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1" eb="12">
      <t>カカ</t>
    </rPh>
    <rPh sb="13" eb="15">
      <t>カンサン</t>
    </rPh>
    <rPh sb="15" eb="17">
      <t>サガク</t>
    </rPh>
    <phoneticPr fontId="1"/>
  </si>
  <si>
    <t>法人税、住民税
及び事業税</t>
    <rPh sb="0" eb="3">
      <t>ホウジンゼイ</t>
    </rPh>
    <rPh sb="4" eb="7">
      <t>ジュウミンゼイ</t>
    </rPh>
    <rPh sb="8" eb="9">
      <t>オヨ</t>
    </rPh>
    <rPh sb="10" eb="13">
      <t>ジギョウゼイ</t>
    </rPh>
    <phoneticPr fontId="1"/>
  </si>
  <si>
    <t>税金等調整前
当期純利益</t>
    <rPh sb="0" eb="2">
      <t>ゼイキン</t>
    </rPh>
    <rPh sb="2" eb="3">
      <t>ナド</t>
    </rPh>
    <rPh sb="3" eb="5">
      <t>チョウセイ</t>
    </rPh>
    <rPh sb="5" eb="6">
      <t>マエ</t>
    </rPh>
    <rPh sb="7" eb="9">
      <t>トウキ</t>
    </rPh>
    <rPh sb="9" eb="12">
      <t>ジュンリエキ</t>
    </rPh>
    <phoneticPr fontId="1"/>
  </si>
  <si>
    <t>販売費及び
一般管理費</t>
    <rPh sb="0" eb="2">
      <t>ハンバイ</t>
    </rPh>
    <rPh sb="2" eb="3">
      <t>ヒ</t>
    </rPh>
    <rPh sb="3" eb="4">
      <t>オヨ</t>
    </rPh>
    <rPh sb="6" eb="8">
      <t>イッパン</t>
    </rPh>
    <rPh sb="8" eb="11">
      <t>カンリヒ</t>
    </rPh>
    <phoneticPr fontId="1"/>
  </si>
  <si>
    <t>資産合計</t>
    <rPh sb="0" eb="2">
      <t>シサン</t>
    </rPh>
    <rPh sb="2" eb="4">
      <t>ゴウケイ</t>
    </rPh>
    <phoneticPr fontId="1"/>
  </si>
  <si>
    <t>【負債の部】</t>
    <rPh sb="1" eb="3">
      <t>フサイ</t>
    </rPh>
    <rPh sb="4" eb="5">
      <t>ブ</t>
    </rPh>
    <phoneticPr fontId="1"/>
  </si>
  <si>
    <t>【純資産の部】</t>
    <rPh sb="1" eb="4">
      <t>ジュンシサン</t>
    </rPh>
    <rPh sb="5" eb="6">
      <t>ブ</t>
    </rPh>
    <phoneticPr fontId="1"/>
  </si>
  <si>
    <t>【資産の部】</t>
    <rPh sb="1" eb="3">
      <t>シサン</t>
    </rPh>
    <rPh sb="4" eb="5">
      <t>ブ</t>
    </rPh>
    <phoneticPr fontId="1"/>
  </si>
  <si>
    <t>　現金及び預金</t>
    <rPh sb="1" eb="3">
      <t>ゲンキン</t>
    </rPh>
    <rPh sb="3" eb="4">
      <t>オヨ</t>
    </rPh>
    <rPh sb="5" eb="7">
      <t>ヨキン</t>
    </rPh>
    <phoneticPr fontId="1"/>
  </si>
  <si>
    <t>　商品及び製品</t>
    <rPh sb="1" eb="3">
      <t>ショウヒン</t>
    </rPh>
    <rPh sb="3" eb="4">
      <t>オヨ</t>
    </rPh>
    <rPh sb="5" eb="7">
      <t>セイヒン</t>
    </rPh>
    <phoneticPr fontId="1"/>
  </si>
  <si>
    <t>　仕掛品</t>
    <rPh sb="1" eb="3">
      <t>シカ</t>
    </rPh>
    <rPh sb="3" eb="4">
      <t>シナ</t>
    </rPh>
    <phoneticPr fontId="1"/>
  </si>
  <si>
    <t>　原材料及び貯蔵品</t>
    <rPh sb="1" eb="4">
      <t>ゲンザイリョウ</t>
    </rPh>
    <rPh sb="4" eb="5">
      <t>オヨ</t>
    </rPh>
    <rPh sb="6" eb="9">
      <t>チョゾウヒン</t>
    </rPh>
    <phoneticPr fontId="1"/>
  </si>
  <si>
    <t>　その他</t>
    <rPh sb="3" eb="4">
      <t>タ</t>
    </rPh>
    <phoneticPr fontId="1"/>
  </si>
  <si>
    <t>　有形固定資産</t>
    <rPh sb="1" eb="3">
      <t>ユウケイ</t>
    </rPh>
    <rPh sb="3" eb="5">
      <t>コテイ</t>
    </rPh>
    <rPh sb="5" eb="7">
      <t>シサン</t>
    </rPh>
    <phoneticPr fontId="1"/>
  </si>
  <si>
    <t>　無形固定資産</t>
    <rPh sb="1" eb="3">
      <t>ムケイ</t>
    </rPh>
    <rPh sb="3" eb="5">
      <t>コテイ</t>
    </rPh>
    <rPh sb="5" eb="7">
      <t>シサン</t>
    </rPh>
    <phoneticPr fontId="1"/>
  </si>
  <si>
    <t>　投資その他の資産</t>
    <rPh sb="1" eb="3">
      <t>トウシ</t>
    </rPh>
    <rPh sb="5" eb="6">
      <t>タ</t>
    </rPh>
    <rPh sb="7" eb="9">
      <t>シサン</t>
    </rPh>
    <phoneticPr fontId="1"/>
  </si>
  <si>
    <t>　資本金</t>
    <rPh sb="1" eb="3">
      <t>シホン</t>
    </rPh>
    <rPh sb="3" eb="4">
      <t>キン</t>
    </rPh>
    <phoneticPr fontId="1"/>
  </si>
  <si>
    <t>　資本剰余金</t>
    <rPh sb="1" eb="3">
      <t>シホン</t>
    </rPh>
    <rPh sb="3" eb="6">
      <t>ジョウヨキン</t>
    </rPh>
    <phoneticPr fontId="1"/>
  </si>
  <si>
    <t>　利益剰余金</t>
    <rPh sb="1" eb="3">
      <t>リエキ</t>
    </rPh>
    <rPh sb="3" eb="6">
      <t>ジョウヨキン</t>
    </rPh>
    <phoneticPr fontId="1"/>
  </si>
  <si>
    <t>　自己株式</t>
    <rPh sb="1" eb="3">
      <t>ジコ</t>
    </rPh>
    <rPh sb="3" eb="5">
      <t>カブシキ</t>
    </rPh>
    <phoneticPr fontId="1"/>
  </si>
  <si>
    <t>　為替換算調整勘定</t>
    <rPh sb="1" eb="3">
      <t>カワセ</t>
    </rPh>
    <rPh sb="3" eb="5">
      <t>カンサン</t>
    </rPh>
    <rPh sb="5" eb="7">
      <t>チョウセイ</t>
    </rPh>
    <rPh sb="7" eb="9">
      <t>カンジョウ</t>
    </rPh>
    <phoneticPr fontId="1"/>
  </si>
  <si>
    <t>〔流動資産〕</t>
    <rPh sb="1" eb="3">
      <t>リュウドウ</t>
    </rPh>
    <rPh sb="3" eb="5">
      <t>シサン</t>
    </rPh>
    <phoneticPr fontId="1"/>
  </si>
  <si>
    <t xml:space="preserve"> 〔流動資産合計〕</t>
    <rPh sb="2" eb="4">
      <t>リュウドウ</t>
    </rPh>
    <rPh sb="4" eb="6">
      <t>シサン</t>
    </rPh>
    <rPh sb="6" eb="8">
      <t>ゴウケイ</t>
    </rPh>
    <phoneticPr fontId="1"/>
  </si>
  <si>
    <t>〔固定資産〕</t>
    <rPh sb="1" eb="3">
      <t>コテイ</t>
    </rPh>
    <rPh sb="3" eb="5">
      <t>シサン</t>
    </rPh>
    <phoneticPr fontId="1"/>
  </si>
  <si>
    <t xml:space="preserve"> 〔固定資産合計〕</t>
    <rPh sb="2" eb="4">
      <t>コテイ</t>
    </rPh>
    <rPh sb="4" eb="6">
      <t>シサン</t>
    </rPh>
    <rPh sb="6" eb="8">
      <t>ゴウケイ</t>
    </rPh>
    <phoneticPr fontId="1"/>
  </si>
  <si>
    <t>〔流動負債〕</t>
    <rPh sb="1" eb="3">
      <t>リュウドウ</t>
    </rPh>
    <rPh sb="3" eb="5">
      <t>フサイ</t>
    </rPh>
    <phoneticPr fontId="1"/>
  </si>
  <si>
    <t>　支払手形及び買掛金</t>
    <rPh sb="1" eb="3">
      <t>シハライ</t>
    </rPh>
    <rPh sb="3" eb="5">
      <t>テガタ</t>
    </rPh>
    <rPh sb="5" eb="6">
      <t>オヨ</t>
    </rPh>
    <rPh sb="7" eb="10">
      <t>カイカケキン</t>
    </rPh>
    <phoneticPr fontId="1"/>
  </si>
  <si>
    <t>　短期借入金</t>
    <rPh sb="1" eb="3">
      <t>タンキ</t>
    </rPh>
    <rPh sb="3" eb="5">
      <t>カリイレ</t>
    </rPh>
    <rPh sb="5" eb="6">
      <t>キン</t>
    </rPh>
    <phoneticPr fontId="1"/>
  </si>
  <si>
    <t>　リース債務</t>
    <rPh sb="4" eb="6">
      <t>サイム</t>
    </rPh>
    <phoneticPr fontId="1"/>
  </si>
  <si>
    <t xml:space="preserve"> 〔流動負債合計〕</t>
    <rPh sb="2" eb="4">
      <t>リュウドウ</t>
    </rPh>
    <rPh sb="4" eb="6">
      <t>フサイ</t>
    </rPh>
    <rPh sb="6" eb="8">
      <t>ゴウケイ</t>
    </rPh>
    <phoneticPr fontId="1"/>
  </si>
  <si>
    <t>〔固定負債〕</t>
    <rPh sb="1" eb="3">
      <t>コテイ</t>
    </rPh>
    <rPh sb="3" eb="5">
      <t>フサイ</t>
    </rPh>
    <phoneticPr fontId="1"/>
  </si>
  <si>
    <t>　長期借入金</t>
    <rPh sb="1" eb="3">
      <t>チョウキ</t>
    </rPh>
    <rPh sb="3" eb="5">
      <t>カリイレ</t>
    </rPh>
    <rPh sb="5" eb="6">
      <t>キン</t>
    </rPh>
    <phoneticPr fontId="1"/>
  </si>
  <si>
    <t>　退職給付引当金</t>
    <rPh sb="1" eb="3">
      <t>タイショク</t>
    </rPh>
    <rPh sb="3" eb="5">
      <t>キュウフ</t>
    </rPh>
    <rPh sb="5" eb="7">
      <t>ヒキアテ</t>
    </rPh>
    <rPh sb="7" eb="8">
      <t>キン</t>
    </rPh>
    <phoneticPr fontId="1"/>
  </si>
  <si>
    <t>　退職給付に係る負債</t>
    <rPh sb="1" eb="3">
      <t>タイショク</t>
    </rPh>
    <rPh sb="3" eb="5">
      <t>キュウフ</t>
    </rPh>
    <rPh sb="6" eb="7">
      <t>カカ</t>
    </rPh>
    <rPh sb="8" eb="10">
      <t>フサイ</t>
    </rPh>
    <phoneticPr fontId="1"/>
  </si>
  <si>
    <t>　役員退職慰労引当金</t>
    <rPh sb="1" eb="3">
      <t>ヤクイン</t>
    </rPh>
    <rPh sb="3" eb="5">
      <t>タイショク</t>
    </rPh>
    <rPh sb="5" eb="7">
      <t>イロウ</t>
    </rPh>
    <rPh sb="7" eb="9">
      <t>ヒキアテ</t>
    </rPh>
    <rPh sb="9" eb="10">
      <t>キン</t>
    </rPh>
    <phoneticPr fontId="1"/>
  </si>
  <si>
    <t xml:space="preserve"> 〔固定負債合計〕</t>
    <rPh sb="2" eb="4">
      <t>コテイ</t>
    </rPh>
    <rPh sb="4" eb="6">
      <t>フサイ</t>
    </rPh>
    <rPh sb="6" eb="8">
      <t>ゴウケイ</t>
    </rPh>
    <phoneticPr fontId="1"/>
  </si>
  <si>
    <t>〔株主資本〕</t>
    <rPh sb="1" eb="3">
      <t>カブヌシ</t>
    </rPh>
    <rPh sb="3" eb="5">
      <t>シホン</t>
    </rPh>
    <phoneticPr fontId="1"/>
  </si>
  <si>
    <t>〔その他の包括利益累計額〕</t>
    <rPh sb="3" eb="4">
      <t>タ</t>
    </rPh>
    <rPh sb="5" eb="7">
      <t>ホウカツ</t>
    </rPh>
    <rPh sb="7" eb="9">
      <t>リエキ</t>
    </rPh>
    <rPh sb="9" eb="11">
      <t>ルイケイ</t>
    </rPh>
    <rPh sb="11" eb="12">
      <t>ガク</t>
    </rPh>
    <phoneticPr fontId="1"/>
  </si>
  <si>
    <t>　【負債計】</t>
    <rPh sb="2" eb="4">
      <t>フサイ</t>
    </rPh>
    <rPh sb="4" eb="5">
      <t>ケイ</t>
    </rPh>
    <phoneticPr fontId="1"/>
  </si>
  <si>
    <t>　【純資産計】</t>
    <rPh sb="2" eb="5">
      <t>ジュンシサン</t>
    </rPh>
    <rPh sb="5" eb="6">
      <t>ケイ</t>
    </rPh>
    <phoneticPr fontId="1"/>
  </si>
  <si>
    <t>負債・純資産計</t>
    <rPh sb="0" eb="2">
      <t>フサイ</t>
    </rPh>
    <rPh sb="3" eb="6">
      <t>ジュンシサン</t>
    </rPh>
    <rPh sb="6" eb="7">
      <t>ケイ</t>
    </rPh>
    <phoneticPr fontId="1"/>
  </si>
  <si>
    <t xml:space="preserve"> 〔株主資本合計〕</t>
    <rPh sb="2" eb="4">
      <t>カブヌシ</t>
    </rPh>
    <rPh sb="4" eb="6">
      <t>シホン</t>
    </rPh>
    <rPh sb="6" eb="7">
      <t>ゴウ</t>
    </rPh>
    <rPh sb="7" eb="8">
      <t>ケイ</t>
    </rPh>
    <phoneticPr fontId="1"/>
  </si>
  <si>
    <t xml:space="preserve"> 〔その他の包括利益
　　　　　　　　　累計額合計〕</t>
    <rPh sb="4" eb="5">
      <t>タ</t>
    </rPh>
    <rPh sb="6" eb="8">
      <t>ホウカツ</t>
    </rPh>
    <rPh sb="8" eb="10">
      <t>リエキ</t>
    </rPh>
    <rPh sb="20" eb="22">
      <t>ルイケイ</t>
    </rPh>
    <rPh sb="22" eb="23">
      <t>ガク</t>
    </rPh>
    <rPh sb="23" eb="24">
      <t>ゴウ</t>
    </rPh>
    <rPh sb="24" eb="25">
      <t>ケイ</t>
    </rPh>
    <phoneticPr fontId="1"/>
  </si>
  <si>
    <t xml:space="preserve"> 非支配株主持分</t>
    <rPh sb="1" eb="2">
      <t>ヒ</t>
    </rPh>
    <rPh sb="2" eb="4">
      <t>シハイ</t>
    </rPh>
    <rPh sb="4" eb="6">
      <t>カブヌシ</t>
    </rPh>
    <rPh sb="6" eb="8">
      <t>モチブン</t>
    </rPh>
    <phoneticPr fontId="1"/>
  </si>
  <si>
    <t>　その他有価証券
　　　　　　　評価差額金</t>
    <rPh sb="3" eb="4">
      <t>タ</t>
    </rPh>
    <rPh sb="4" eb="6">
      <t>ユウカ</t>
    </rPh>
    <rPh sb="6" eb="8">
      <t>ショウケン</t>
    </rPh>
    <rPh sb="16" eb="18">
      <t>ヒョウカ</t>
    </rPh>
    <rPh sb="18" eb="20">
      <t>サガク</t>
    </rPh>
    <rPh sb="20" eb="21">
      <t>キン</t>
    </rPh>
    <phoneticPr fontId="1"/>
  </si>
  <si>
    <t>　退職給付に係る
　　　　　　　調整累計額</t>
    <rPh sb="1" eb="3">
      <t>タイショク</t>
    </rPh>
    <rPh sb="3" eb="5">
      <t>キュウフ</t>
    </rPh>
    <rPh sb="6" eb="7">
      <t>カカ</t>
    </rPh>
    <rPh sb="16" eb="18">
      <t>チョウセイ</t>
    </rPh>
    <rPh sb="18" eb="20">
      <t>ルイケイ</t>
    </rPh>
    <rPh sb="20" eb="21">
      <t>ガク</t>
    </rPh>
    <phoneticPr fontId="1"/>
  </si>
  <si>
    <t>（百万円）</t>
    <rPh sb="1" eb="4">
      <t>ヒャクマンエン</t>
    </rPh>
    <phoneticPr fontId="1"/>
  </si>
  <si>
    <t>2018/3</t>
  </si>
  <si>
    <t>貸借対照表</t>
    <rPh sb="0" eb="2">
      <t>タイシャク</t>
    </rPh>
    <rPh sb="2" eb="5">
      <t>タイショウヒョウ</t>
    </rPh>
    <phoneticPr fontId="4"/>
  </si>
  <si>
    <t>2017/3</t>
  </si>
  <si>
    <t>2019/3</t>
  </si>
  <si>
    <t>2020/3</t>
  </si>
  <si>
    <t>2021/3</t>
  </si>
  <si>
    <t>損益計算書</t>
    <rPh sb="0" eb="2">
      <t>ソンエキ</t>
    </rPh>
    <rPh sb="2" eb="4">
      <t>ケイサン</t>
    </rPh>
    <rPh sb="4" eb="5">
      <t>ショ</t>
    </rPh>
    <phoneticPr fontId="4"/>
  </si>
  <si>
    <t>キャッシュ・フロー（ＣＦ）計算書</t>
    <rPh sb="13" eb="16">
      <t>ケイサンショ</t>
    </rPh>
    <phoneticPr fontId="4"/>
  </si>
  <si>
    <t>-</t>
  </si>
  <si>
    <t>　受取手形</t>
    <phoneticPr fontId="1"/>
  </si>
  <si>
    <t>　売掛金</t>
    <phoneticPr fontId="1"/>
  </si>
  <si>
    <t>　契約資産</t>
    <phoneticPr fontId="1"/>
  </si>
  <si>
    <t>2022/3</t>
  </si>
  <si>
    <t>2023/3</t>
  </si>
  <si>
    <t>2024/3</t>
    <phoneticPr fontId="4"/>
  </si>
  <si>
    <t>2025/3</t>
    <phoneticPr fontId="4"/>
  </si>
  <si>
    <t>2026/3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</si>
</sst>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\ "/>
    <numFmt numFmtId="177" formatCode="_ * #,##0_ ;_ * &quot;△&quot;#,##0_ ;_ * &quot;-&quot;_ ;_ @_ "/>
  </numFmts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0"/>
      <name val="HGP創英角ｺﾞｼｯｸUB"/>
      <family val="3"/>
      <charset val="128"/>
    </font>
    <font>
      <sz val="11"/>
      <color indexed="9"/>
      <name val="HGP創英角ｺﾞｼｯｸUB"/>
      <family val="3"/>
      <charset val="128"/>
    </font>
    <font>
      <sz val="9"/>
      <name val="HGP創英角ｺﾞｼｯｸUB"/>
      <family val="3"/>
      <charset val="128"/>
    </font>
    <font>
      <sz val="8"/>
      <name val="HGP創英角ｺﾞｼｯｸUB"/>
      <family val="3"/>
      <charset val="128"/>
    </font>
    <font>
      <sz val="7"/>
      <name val="HGP創英角ｺﾞｼｯｸUB"/>
      <family val="3"/>
      <charset val="128"/>
    </font>
    <font>
      <sz val="9"/>
      <color theme="1"/>
      <name val="HGP創英角ｺﾞｼｯｸUB"/>
      <family val="3"/>
      <charset val="128"/>
    </font>
    <font>
      <sz val="9"/>
      <color rgb="FF008000"/>
      <name val="HGP創英角ｺﾞｼｯｸUB"/>
      <family val="3"/>
      <charset val="128"/>
    </font>
    <font>
      <sz val="11"/>
      <name val="ＭＳ Ｐゴシック"/>
      <family val="2"/>
      <scheme val="minor"/>
    </font>
    <font>
      <sz val="11"/>
      <color theme="0"/>
      <name val="HGP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41"/>
      </patternFill>
    </fill>
    <fill>
      <patternFill patternType="solid">
        <fgColor rgb="FF008000"/>
        <bgColor indexed="56"/>
      </patternFill>
    </fill>
    <fill>
      <patternFill patternType="solid">
        <fgColor rgb="FFE8FFD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rgb="FF339933"/>
      </top>
      <bottom style="medium">
        <color rgb="FF339933"/>
      </bottom>
      <diagonal/>
    </border>
    <border>
      <left/>
      <right/>
      <top style="medium">
        <color rgb="FF339933"/>
      </top>
      <bottom style="thin">
        <color rgb="FF339933"/>
      </bottom>
      <diagonal/>
    </border>
    <border>
      <left/>
      <right/>
      <top style="thin">
        <color rgb="FF339933"/>
      </top>
      <bottom style="hair">
        <color rgb="FF339933"/>
      </bottom>
      <diagonal/>
    </border>
    <border>
      <left/>
      <right/>
      <top style="medium">
        <color rgb="FF339933"/>
      </top>
      <bottom style="hair">
        <color rgb="FF339933"/>
      </bottom>
      <diagonal/>
    </border>
    <border>
      <left/>
      <right/>
      <top style="hair">
        <color rgb="FF339933"/>
      </top>
      <bottom style="hair">
        <color rgb="FF339933"/>
      </bottom>
      <diagonal/>
    </border>
    <border>
      <left/>
      <right/>
      <top style="thin">
        <color rgb="FF339933"/>
      </top>
      <bottom style="thin">
        <color rgb="FF339933"/>
      </bottom>
      <diagonal/>
    </border>
    <border>
      <left/>
      <right/>
      <top style="thin">
        <color rgb="FF339933"/>
      </top>
      <bottom style="medium">
        <color rgb="FF339933"/>
      </bottom>
      <diagonal/>
    </border>
    <border>
      <left/>
      <right/>
      <top style="hair">
        <color rgb="FF339933"/>
      </top>
      <bottom/>
      <diagonal/>
    </border>
    <border>
      <left/>
      <right/>
      <top style="hair">
        <color rgb="FF339933"/>
      </top>
      <bottom style="thin">
        <color rgb="FF339933"/>
      </bottom>
      <diagonal/>
    </border>
    <border>
      <left/>
      <right/>
      <top/>
      <bottom style="thin">
        <color rgb="FF339933"/>
      </bottom>
      <diagonal/>
    </border>
    <border>
      <left style="hair">
        <color rgb="FF339933"/>
      </left>
      <right style="hair">
        <color rgb="FF339933"/>
      </right>
      <top style="medium">
        <color rgb="FF339933"/>
      </top>
      <bottom style="medium">
        <color rgb="FF339933"/>
      </bottom>
      <diagonal/>
    </border>
    <border>
      <left style="hair">
        <color rgb="FF339933"/>
      </left>
      <right style="hair">
        <color rgb="FF339933"/>
      </right>
      <top style="medium">
        <color rgb="FF339933"/>
      </top>
      <bottom style="thin">
        <color rgb="FF339933"/>
      </bottom>
      <diagonal/>
    </border>
    <border>
      <left style="hair">
        <color rgb="FF339933"/>
      </left>
      <right style="hair">
        <color rgb="FF339933"/>
      </right>
      <top style="thin">
        <color rgb="FF339933"/>
      </top>
      <bottom style="thin">
        <color rgb="FF339933"/>
      </bottom>
      <diagonal/>
    </border>
    <border>
      <left style="hair">
        <color rgb="FF339933"/>
      </left>
      <right style="hair">
        <color rgb="FF339933"/>
      </right>
      <top style="thin">
        <color rgb="FF339933"/>
      </top>
      <bottom style="medium">
        <color rgb="FF339933"/>
      </bottom>
      <diagonal/>
    </border>
    <border>
      <left style="hair">
        <color rgb="FF339933"/>
      </left>
      <right style="hair">
        <color rgb="FF339933"/>
      </right>
      <top/>
      <bottom/>
      <diagonal/>
    </border>
    <border>
      <left style="hair">
        <color rgb="FF339933"/>
      </left>
      <right style="hair">
        <color rgb="FF339933"/>
      </right>
      <top style="medium">
        <color rgb="FF339933"/>
      </top>
      <bottom style="hair">
        <color rgb="FF339933"/>
      </bottom>
      <diagonal/>
    </border>
    <border>
      <left style="hair">
        <color rgb="FF339933"/>
      </left>
      <right style="hair">
        <color rgb="FF339933"/>
      </right>
      <top style="hair">
        <color rgb="FF339933"/>
      </top>
      <bottom style="thin">
        <color rgb="FF339933"/>
      </bottom>
      <diagonal/>
    </border>
    <border>
      <left style="hair">
        <color rgb="FF339933"/>
      </left>
      <right style="hair">
        <color rgb="FF339933"/>
      </right>
      <top style="thin">
        <color rgb="FF339933"/>
      </top>
      <bottom style="hair">
        <color rgb="FF339933"/>
      </bottom>
      <diagonal/>
    </border>
    <border>
      <left style="hair">
        <color rgb="FF339933"/>
      </left>
      <right style="hair">
        <color rgb="FF339933"/>
      </right>
      <top/>
      <bottom style="thin">
        <color rgb="FF339933"/>
      </bottom>
      <diagonal/>
    </border>
    <border>
      <left style="hair">
        <color rgb="FF339933"/>
      </left>
      <right style="hair">
        <color rgb="FF339933"/>
      </right>
      <top style="hair">
        <color rgb="FF339933"/>
      </top>
      <bottom style="hair">
        <color rgb="FF339933"/>
      </bottom>
      <diagonal/>
    </border>
    <border>
      <left style="hair">
        <color rgb="FF339933"/>
      </left>
      <right style="hair">
        <color rgb="FF339933"/>
      </right>
      <top style="hair">
        <color rgb="FF339933"/>
      </top>
      <bottom/>
      <diagonal/>
    </border>
    <border>
      <left style="hair">
        <color rgb="FF339933"/>
      </left>
      <right/>
      <top style="medium">
        <color rgb="FF339933"/>
      </top>
      <bottom style="thin">
        <color rgb="FF339933"/>
      </bottom>
      <diagonal/>
    </border>
    <border>
      <left style="hair">
        <color rgb="FF339933"/>
      </left>
      <right/>
      <top style="thin">
        <color rgb="FF339933"/>
      </top>
      <bottom style="thin">
        <color rgb="FF339933"/>
      </bottom>
      <diagonal/>
    </border>
    <border>
      <left style="hair">
        <color rgb="FF339933"/>
      </left>
      <right/>
      <top style="thin">
        <color rgb="FF339933"/>
      </top>
      <bottom style="medium">
        <color rgb="FF339933"/>
      </bottom>
      <diagonal/>
    </border>
    <border>
      <left style="hair">
        <color rgb="FF339933"/>
      </left>
      <right/>
      <top style="medium">
        <color rgb="FF339933"/>
      </top>
      <bottom style="medium">
        <color rgb="FF339933"/>
      </bottom>
      <diagonal/>
    </border>
    <border>
      <left style="hair">
        <color rgb="FF339933"/>
      </left>
      <right/>
      <top style="thin">
        <color rgb="FF339933"/>
      </top>
      <bottom style="hair">
        <color rgb="FF339933"/>
      </bottom>
      <diagonal/>
    </border>
    <border>
      <left style="hair">
        <color rgb="FF339933"/>
      </left>
      <right/>
      <top style="hair">
        <color rgb="FF339933"/>
      </top>
      <bottom style="hair">
        <color rgb="FF339933"/>
      </bottom>
      <diagonal/>
    </border>
    <border>
      <left style="hair">
        <color rgb="FF339933"/>
      </left>
      <right/>
      <top style="hair">
        <color rgb="FF339933"/>
      </top>
      <bottom/>
      <diagonal/>
    </border>
    <border>
      <left style="hair">
        <color rgb="FF339933"/>
      </left>
      <right/>
      <top/>
      <bottom/>
      <diagonal/>
    </border>
    <border>
      <left style="hair">
        <color rgb="FF339933"/>
      </left>
      <right/>
      <top/>
      <bottom style="thin">
        <color rgb="FF339933"/>
      </bottom>
      <diagonal/>
    </border>
    <border>
      <left style="hair">
        <color rgb="FF339933"/>
      </left>
      <right/>
      <top style="medium">
        <color rgb="FF339933"/>
      </top>
      <bottom style="hair">
        <color rgb="FF339933"/>
      </bottom>
      <diagonal/>
    </border>
    <border>
      <left style="hair">
        <color rgb="FF339933"/>
      </left>
      <right/>
      <top style="hair">
        <color rgb="FF339933"/>
      </top>
      <bottom style="thin">
        <color rgb="FF339933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/>
  </cellStyleXfs>
  <cellXfs count="77">
    <xf numFmtId="0" fontId="0" fillId="0" borderId="0" xfId="0"/>
    <xf numFmtId="0" fontId="3" fillId="0" borderId="0" xfId="1" applyFont="1">
      <alignment vertical="center"/>
    </xf>
    <xf numFmtId="0" fontId="5" fillId="0" borderId="0" xfId="1" applyFont="1">
      <alignment vertical="center"/>
    </xf>
    <xf numFmtId="176" fontId="5" fillId="0" borderId="0" xfId="1" applyNumberFormat="1" applyFont="1">
      <alignment vertical="center"/>
    </xf>
    <xf numFmtId="0" fontId="6" fillId="0" borderId="0" xfId="1" applyFont="1">
      <alignment vertical="center"/>
    </xf>
    <xf numFmtId="0" fontId="6" fillId="3" borderId="0" xfId="1" applyFont="1" applyFill="1">
      <alignment vertical="center"/>
    </xf>
    <xf numFmtId="0" fontId="3" fillId="3" borderId="0" xfId="1" applyFont="1" applyFill="1">
      <alignment vertical="center"/>
    </xf>
    <xf numFmtId="0" fontId="6" fillId="3" borderId="0" xfId="1" applyFont="1" applyFill="1" applyAlignment="1">
      <alignment horizontal="right" vertical="center"/>
    </xf>
    <xf numFmtId="0" fontId="3" fillId="2" borderId="1" xfId="1" applyFont="1" applyFill="1" applyBorder="1">
      <alignment vertical="center"/>
    </xf>
    <xf numFmtId="0" fontId="7" fillId="0" borderId="3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2" xfId="1" applyFont="1" applyBorder="1">
      <alignment vertical="center"/>
    </xf>
    <xf numFmtId="0" fontId="7" fillId="0" borderId="8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/>
    </xf>
    <xf numFmtId="0" fontId="7" fillId="0" borderId="4" xfId="1" applyFont="1" applyBorder="1">
      <alignment vertical="center"/>
    </xf>
    <xf numFmtId="0" fontId="7" fillId="0" borderId="9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49" fontId="3" fillId="2" borderId="11" xfId="1" applyNumberFormat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 wrapText="1"/>
    </xf>
    <xf numFmtId="0" fontId="7" fillId="0" borderId="5" xfId="1" applyFont="1" applyBorder="1">
      <alignment vertical="center"/>
    </xf>
    <xf numFmtId="0" fontId="10" fillId="0" borderId="0" xfId="0" applyFont="1" applyAlignment="1">
      <alignment horizontal="right"/>
    </xf>
    <xf numFmtId="49" fontId="3" fillId="2" borderId="25" xfId="1" applyNumberFormat="1" applyFont="1" applyFill="1" applyBorder="1" applyAlignment="1">
      <alignment horizontal="center" vertical="center"/>
    </xf>
    <xf numFmtId="0" fontId="11" fillId="4" borderId="2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horizontal="left" vertical="center" wrapText="1"/>
    </xf>
    <xf numFmtId="0" fontId="11" fillId="4" borderId="10" xfId="1" applyFont="1" applyFill="1" applyBorder="1" applyAlignment="1">
      <alignment horizontal="left" vertical="center" wrapText="1"/>
    </xf>
    <xf numFmtId="0" fontId="3" fillId="3" borderId="0" xfId="1" applyFont="1" applyFill="1" applyAlignment="1">
      <alignment horizontal="right" vertical="center"/>
    </xf>
    <xf numFmtId="0" fontId="12" fillId="0" borderId="0" xfId="0" applyFont="1"/>
    <xf numFmtId="0" fontId="7" fillId="0" borderId="0" xfId="0" applyFont="1" applyAlignment="1">
      <alignment horizontal="right"/>
    </xf>
    <xf numFmtId="177" fontId="7" fillId="4" borderId="12" xfId="1" applyNumberFormat="1" applyFont="1" applyFill="1" applyBorder="1">
      <alignment vertical="center"/>
    </xf>
    <xf numFmtId="177" fontId="7" fillId="4" borderId="22" xfId="1" applyNumberFormat="1" applyFont="1" applyFill="1" applyBorder="1">
      <alignment vertical="center"/>
    </xf>
    <xf numFmtId="177" fontId="7" fillId="0" borderId="18" xfId="1" applyNumberFormat="1" applyFont="1" applyBorder="1">
      <alignment vertical="center"/>
    </xf>
    <xf numFmtId="177" fontId="7" fillId="0" borderId="26" xfId="1" applyNumberFormat="1" applyFont="1" applyBorder="1">
      <alignment vertical="center"/>
    </xf>
    <xf numFmtId="177" fontId="7" fillId="0" borderId="20" xfId="1" applyNumberFormat="1" applyFont="1" applyBorder="1">
      <alignment vertical="center"/>
    </xf>
    <xf numFmtId="177" fontId="7" fillId="0" borderId="27" xfId="1" applyNumberFormat="1" applyFont="1" applyBorder="1">
      <alignment vertical="center"/>
    </xf>
    <xf numFmtId="177" fontId="7" fillId="0" borderId="21" xfId="1" applyNumberFormat="1" applyFont="1" applyBorder="1">
      <alignment vertical="center"/>
    </xf>
    <xf numFmtId="177" fontId="7" fillId="0" borderId="28" xfId="1" applyNumberFormat="1" applyFont="1" applyBorder="1">
      <alignment vertical="center"/>
    </xf>
    <xf numFmtId="177" fontId="7" fillId="0" borderId="13" xfId="1" applyNumberFormat="1" applyFont="1" applyBorder="1">
      <alignment vertical="center"/>
    </xf>
    <xf numFmtId="177" fontId="7" fillId="0" borderId="23" xfId="1" applyNumberFormat="1" applyFont="1" applyBorder="1">
      <alignment vertical="center"/>
    </xf>
    <xf numFmtId="177" fontId="7" fillId="0" borderId="14" xfId="1" applyNumberFormat="1" applyFont="1" applyBorder="1">
      <alignment vertical="center"/>
    </xf>
    <xf numFmtId="177" fontId="7" fillId="0" borderId="24" xfId="1" applyNumberFormat="1" applyFont="1" applyBorder="1">
      <alignment vertical="center"/>
    </xf>
    <xf numFmtId="177" fontId="7" fillId="0" borderId="11" xfId="1" applyNumberFormat="1" applyFont="1" applyBorder="1">
      <alignment vertical="center"/>
    </xf>
    <xf numFmtId="177" fontId="7" fillId="0" borderId="25" xfId="1" applyNumberFormat="1" applyFont="1" applyBorder="1">
      <alignment vertical="center"/>
    </xf>
    <xf numFmtId="177" fontId="7" fillId="0" borderId="15" xfId="1" applyNumberFormat="1" applyFont="1" applyBorder="1">
      <alignment vertical="center"/>
    </xf>
    <xf numFmtId="177" fontId="7" fillId="0" borderId="29" xfId="1" applyNumberFormat="1" applyFont="1" applyBorder="1">
      <alignment vertical="center"/>
    </xf>
    <xf numFmtId="177" fontId="10" fillId="0" borderId="14" xfId="1" applyNumberFormat="1" applyFont="1" applyBorder="1">
      <alignment vertical="center"/>
    </xf>
    <xf numFmtId="177" fontId="7" fillId="4" borderId="19" xfId="1" applyNumberFormat="1" applyFont="1" applyFill="1" applyBorder="1">
      <alignment vertical="center"/>
    </xf>
    <xf numFmtId="177" fontId="7" fillId="4" borderId="30" xfId="1" applyNumberFormat="1" applyFont="1" applyFill="1" applyBorder="1">
      <alignment vertical="center"/>
    </xf>
    <xf numFmtId="177" fontId="7" fillId="0" borderId="19" xfId="1" applyNumberFormat="1" applyFont="1" applyBorder="1">
      <alignment vertical="center"/>
    </xf>
    <xf numFmtId="177" fontId="7" fillId="0" borderId="30" xfId="1" applyNumberFormat="1" applyFont="1" applyBorder="1">
      <alignment vertical="center"/>
    </xf>
    <xf numFmtId="177" fontId="7" fillId="0" borderId="16" xfId="1" applyNumberFormat="1" applyFont="1" applyBorder="1">
      <alignment vertical="center"/>
    </xf>
    <xf numFmtId="177" fontId="7" fillId="0" borderId="31" xfId="1" applyNumberFormat="1" applyFont="1" applyBorder="1">
      <alignment vertical="center"/>
    </xf>
    <xf numFmtId="177" fontId="7" fillId="0" borderId="17" xfId="1" applyNumberFormat="1" applyFont="1" applyBorder="1">
      <alignment vertical="center"/>
    </xf>
    <xf numFmtId="177" fontId="7" fillId="0" borderId="32" xfId="1" applyNumberFormat="1" applyFont="1" applyBorder="1">
      <alignment vertical="center"/>
    </xf>
    <xf numFmtId="177" fontId="7" fillId="0" borderId="26" xfId="1" applyNumberFormat="1" applyFont="1" applyBorder="1" applyAlignment="1">
      <alignment horizontal="right" vertical="center"/>
    </xf>
    <xf numFmtId="177" fontId="7" fillId="0" borderId="32" xfId="1" applyNumberFormat="1" applyFont="1" applyBorder="1" applyAlignment="1">
      <alignment horizontal="right" vertical="center"/>
    </xf>
    <xf numFmtId="177" fontId="7" fillId="0" borderId="12" xfId="1" applyNumberFormat="1" applyFont="1" applyBorder="1">
      <alignment vertical="center"/>
    </xf>
    <xf numFmtId="177" fontId="7" fillId="0" borderId="22" xfId="1" applyNumberFormat="1" applyFont="1" applyBorder="1">
      <alignment vertical="center"/>
    </xf>
    <xf numFmtId="0" fontId="13" fillId="3" borderId="0" xfId="1" applyFont="1" applyFill="1">
      <alignment vertical="center"/>
    </xf>
    <xf numFmtId="177" fontId="7" fillId="5" borderId="27" xfId="1" applyNumberFormat="1" applyFont="1" applyFill="1" applyBorder="1">
      <alignment vertical="center"/>
    </xf>
    <xf numFmtId="177" fontId="7" fillId="5" borderId="28" xfId="1" applyNumberFormat="1" applyFont="1" applyFill="1" applyBorder="1">
      <alignment vertical="center"/>
    </xf>
    <xf numFmtId="0" fontId="7" fillId="0" borderId="27" xfId="1" quotePrefix="1" applyNumberFormat="1" applyFont="1" applyBorder="1">
      <alignment vertical="center"/>
    </xf>
  </cellXfs>
  <cellStyles count="3">
    <cellStyle name="_001Q見通" xfId="1" xr:uid="{00000000-0005-0000-0000-000000000000}"/>
    <cellStyle name="oft Excel]_x000d__x000a_Comment=open=/f を指定すると、ユーザー定義関数を関数貼り付けの一覧に登録することができます。_x000d__x000a_Maximized" xfId="2" xr:uid="{00000000-0005-0000-0000-000001000000}"/>
    <cellStyle name="標準" xfId="0" builtinId="0"/>
  </cellStyles>
  <dxfs count="0"/>
  <tableStyles count="0" defaultTableStyle="TableStyleMedium2" defaultPivotStyle="PivotStyleMedium9"/>
  <colors>
    <mruColors>
      <color rgb="FFFF00FF"/>
      <color rgb="FFFFCCFF"/>
      <color rgb="FFE8FFD1"/>
      <color rgb="FFCCFF99"/>
      <color rgb="FFCCFFCC"/>
      <color rgb="FF0000FF"/>
      <color rgb="FF00FF00"/>
      <color rgb="FF66FF66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2"/>
  <sheetViews>
    <sheetView showGridLines="0"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ColWidth="8.6328125" defaultRowHeight="18" customHeight="1" x14ac:dyDescent="0.2"/>
  <cols>
    <col min="1" max="1" width="1.26953125" customWidth="1"/>
    <col min="2" max="2" width="16.08984375" customWidth="1"/>
    <col min="3" max="10" width="8.36328125" customWidth="1"/>
    <col min="11" max="12" width="9.08984375" bestFit="1" customWidth="1"/>
  </cols>
  <sheetData>
    <row r="1" spans="1:12" s="1" customFormat="1" ht="16.5" customHeight="1" x14ac:dyDescent="0.2">
      <c r="A1" s="4"/>
      <c r="B1" s="5" t="s">
        <v>68</v>
      </c>
      <c r="C1" s="6"/>
      <c r="D1" s="7"/>
      <c r="E1" s="7"/>
      <c r="F1" s="7"/>
      <c r="G1" s="7"/>
      <c r="H1" s="7"/>
      <c r="I1" s="7"/>
      <c r="J1" s="7"/>
      <c r="K1" s="7"/>
      <c r="L1" s="7"/>
    </row>
    <row r="2" spans="1:12" ht="18" customHeight="1" thickBot="1" x14ac:dyDescent="0.25">
      <c r="I2" s="36"/>
      <c r="J2" s="36"/>
      <c r="K2" s="36"/>
      <c r="L2" s="36" t="s">
        <v>66</v>
      </c>
    </row>
    <row r="3" spans="1:12" ht="18" customHeight="1" thickBot="1" x14ac:dyDescent="0.25">
      <c r="B3" s="8" t="s">
        <v>0</v>
      </c>
      <c r="C3" s="27" t="s">
        <v>69</v>
      </c>
      <c r="D3" s="27" t="s">
        <v>67</v>
      </c>
      <c r="E3" s="27" t="s">
        <v>70</v>
      </c>
      <c r="F3" s="37" t="s">
        <v>71</v>
      </c>
      <c r="G3" s="37" t="s">
        <v>72</v>
      </c>
      <c r="H3" s="37" t="s">
        <v>79</v>
      </c>
      <c r="I3" s="37" t="s">
        <v>80</v>
      </c>
      <c r="J3" s="37" t="s">
        <v>81</v>
      </c>
      <c r="K3" s="37" t="s">
        <v>82</v>
      </c>
      <c r="L3" s="37" t="s">
        <v>83</v>
      </c>
    </row>
    <row r="4" spans="1:12" ht="18" customHeight="1" x14ac:dyDescent="0.2">
      <c r="B4" s="38" t="s">
        <v>27</v>
      </c>
      <c r="C4" s="44"/>
      <c r="D4" s="44"/>
      <c r="E4" s="44"/>
      <c r="F4" s="44"/>
      <c r="G4" s="44"/>
      <c r="H4" s="45"/>
      <c r="I4" s="45"/>
      <c r="J4" s="45"/>
      <c r="K4" s="45"/>
      <c r="L4" s="45"/>
    </row>
    <row r="5" spans="1:12" ht="15" customHeight="1" x14ac:dyDescent="0.2">
      <c r="B5" s="9" t="s">
        <v>41</v>
      </c>
      <c r="C5" s="46"/>
      <c r="D5" s="46"/>
      <c r="E5" s="46"/>
      <c r="F5" s="46"/>
      <c r="G5" s="46"/>
      <c r="H5" s="47"/>
      <c r="I5" s="47"/>
      <c r="J5" s="47"/>
      <c r="K5" s="47"/>
      <c r="L5" s="47"/>
    </row>
    <row r="6" spans="1:12" ht="18" customHeight="1" x14ac:dyDescent="0.2">
      <c r="B6" s="35" t="s">
        <v>28</v>
      </c>
      <c r="C6" s="48">
        <v>7293</v>
      </c>
      <c r="D6" s="48">
        <v>7232</v>
      </c>
      <c r="E6" s="48">
        <v>7648</v>
      </c>
      <c r="F6" s="49">
        <v>9605</v>
      </c>
      <c r="G6" s="49">
        <v>10753</v>
      </c>
      <c r="H6" s="49">
        <v>12111</v>
      </c>
      <c r="I6" s="49">
        <v>10654</v>
      </c>
      <c r="J6" s="49">
        <v>9902</v>
      </c>
      <c r="K6" s="49">
        <v>17784</v>
      </c>
      <c r="L6" s="49">
        <v>18619</v>
      </c>
    </row>
    <row r="7" spans="1:12" ht="18" customHeight="1" x14ac:dyDescent="0.2">
      <c r="B7" s="14" t="s">
        <v>76</v>
      </c>
      <c r="C7" s="48">
        <v>325</v>
      </c>
      <c r="D7" s="48">
        <v>520</v>
      </c>
      <c r="E7" s="48">
        <v>467</v>
      </c>
      <c r="F7" s="49">
        <v>301</v>
      </c>
      <c r="G7" s="49">
        <v>273</v>
      </c>
      <c r="H7" s="49">
        <v>301</v>
      </c>
      <c r="I7" s="49">
        <v>417</v>
      </c>
      <c r="J7" s="49">
        <v>370</v>
      </c>
      <c r="K7" s="49">
        <v>373</v>
      </c>
      <c r="L7" s="49">
        <v>211</v>
      </c>
    </row>
    <row r="8" spans="1:12" ht="18" customHeight="1" x14ac:dyDescent="0.2">
      <c r="B8" s="14" t="s">
        <v>77</v>
      </c>
      <c r="C8" s="48">
        <v>15516</v>
      </c>
      <c r="D8" s="48">
        <v>10879</v>
      </c>
      <c r="E8" s="48">
        <v>11901</v>
      </c>
      <c r="F8" s="49">
        <v>10694</v>
      </c>
      <c r="G8" s="49">
        <v>11703</v>
      </c>
      <c r="H8" s="49">
        <v>7570</v>
      </c>
      <c r="I8" s="49">
        <v>8716</v>
      </c>
      <c r="J8" s="49">
        <v>8370</v>
      </c>
      <c r="K8" s="49">
        <v>9302</v>
      </c>
      <c r="L8" s="49">
        <v>10714</v>
      </c>
    </row>
    <row r="9" spans="1:12" ht="18" customHeight="1" x14ac:dyDescent="0.2">
      <c r="B9" s="14" t="s">
        <v>78</v>
      </c>
      <c r="C9" s="48">
        <v>0</v>
      </c>
      <c r="D9" s="48">
        <v>0</v>
      </c>
      <c r="E9" s="48">
        <v>0</v>
      </c>
      <c r="F9" s="49">
        <v>0</v>
      </c>
      <c r="G9" s="49">
        <v>0</v>
      </c>
      <c r="H9" s="49">
        <v>2475</v>
      </c>
      <c r="I9" s="49">
        <v>3715</v>
      </c>
      <c r="J9" s="49">
        <v>4566</v>
      </c>
      <c r="K9" s="49">
        <v>4340</v>
      </c>
      <c r="L9" s="49">
        <v>3245</v>
      </c>
    </row>
    <row r="10" spans="1:12" ht="18" customHeight="1" x14ac:dyDescent="0.2">
      <c r="B10" s="14" t="s">
        <v>29</v>
      </c>
      <c r="C10" s="48">
        <v>1914</v>
      </c>
      <c r="D10" s="48">
        <v>822</v>
      </c>
      <c r="E10" s="48">
        <v>1569</v>
      </c>
      <c r="F10" s="49">
        <v>1418</v>
      </c>
      <c r="G10" s="49">
        <v>938</v>
      </c>
      <c r="H10" s="49">
        <v>1157</v>
      </c>
      <c r="I10" s="49">
        <v>1390</v>
      </c>
      <c r="J10" s="49">
        <v>3137</v>
      </c>
      <c r="K10" s="49">
        <v>1503</v>
      </c>
      <c r="L10" s="74">
        <v>1388</v>
      </c>
    </row>
    <row r="11" spans="1:12" ht="18" customHeight="1" x14ac:dyDescent="0.2">
      <c r="B11" s="10" t="s">
        <v>30</v>
      </c>
      <c r="C11" s="48">
        <v>226</v>
      </c>
      <c r="D11" s="48">
        <v>299</v>
      </c>
      <c r="E11" s="48">
        <v>310</v>
      </c>
      <c r="F11" s="49">
        <v>414</v>
      </c>
      <c r="G11" s="49">
        <v>227</v>
      </c>
      <c r="H11" s="49">
        <v>0</v>
      </c>
      <c r="I11" s="49">
        <v>0</v>
      </c>
      <c r="J11" s="49">
        <v>0</v>
      </c>
      <c r="K11" s="49">
        <v>0</v>
      </c>
      <c r="L11" s="74">
        <v>0</v>
      </c>
    </row>
    <row r="12" spans="1:12" ht="18" customHeight="1" x14ac:dyDescent="0.2">
      <c r="B12" s="10" t="s">
        <v>31</v>
      </c>
      <c r="C12" s="48">
        <v>463</v>
      </c>
      <c r="D12" s="48">
        <v>392</v>
      </c>
      <c r="E12" s="48">
        <v>351</v>
      </c>
      <c r="F12" s="49">
        <v>298</v>
      </c>
      <c r="G12" s="49">
        <v>233</v>
      </c>
      <c r="H12" s="49">
        <v>254</v>
      </c>
      <c r="I12" s="49">
        <v>295</v>
      </c>
      <c r="J12" s="49">
        <v>250</v>
      </c>
      <c r="K12" s="49">
        <v>303</v>
      </c>
      <c r="L12" s="74">
        <v>285</v>
      </c>
    </row>
    <row r="13" spans="1:12" ht="18" customHeight="1" x14ac:dyDescent="0.2">
      <c r="B13" s="12" t="s">
        <v>32</v>
      </c>
      <c r="C13" s="50">
        <v>3939</v>
      </c>
      <c r="D13" s="50">
        <v>2050</v>
      </c>
      <c r="E13" s="50">
        <v>1347</v>
      </c>
      <c r="F13" s="51">
        <v>4447</v>
      </c>
      <c r="G13" s="51">
        <v>1590</v>
      </c>
      <c r="H13" s="51">
        <v>1725</v>
      </c>
      <c r="I13" s="51">
        <v>2615</v>
      </c>
      <c r="J13" s="51">
        <v>3139</v>
      </c>
      <c r="K13" s="51">
        <v>3924</v>
      </c>
      <c r="L13" s="75">
        <v>6242</v>
      </c>
    </row>
    <row r="14" spans="1:12" ht="18" customHeight="1" x14ac:dyDescent="0.2">
      <c r="B14" s="16" t="s">
        <v>42</v>
      </c>
      <c r="C14" s="52">
        <v>29679</v>
      </c>
      <c r="D14" s="52">
        <v>22198</v>
      </c>
      <c r="E14" s="52">
        <v>23597</v>
      </c>
      <c r="F14" s="53">
        <v>27181</v>
      </c>
      <c r="G14" s="53">
        <v>25719</v>
      </c>
      <c r="H14" s="53">
        <v>25596</v>
      </c>
      <c r="I14" s="53">
        <v>27806</v>
      </c>
      <c r="J14" s="53">
        <v>29737</v>
      </c>
      <c r="K14" s="53">
        <v>37532</v>
      </c>
      <c r="L14" s="53">
        <v>40707</v>
      </c>
    </row>
    <row r="15" spans="1:12" ht="15" customHeight="1" x14ac:dyDescent="0.2">
      <c r="B15" s="9" t="s">
        <v>43</v>
      </c>
      <c r="C15" s="46"/>
      <c r="D15" s="46"/>
      <c r="E15" s="46"/>
      <c r="F15" s="47"/>
      <c r="G15" s="47"/>
      <c r="H15" s="47"/>
      <c r="I15" s="47"/>
      <c r="J15" s="47"/>
      <c r="K15" s="47"/>
      <c r="L15" s="47"/>
    </row>
    <row r="16" spans="1:12" ht="18" customHeight="1" x14ac:dyDescent="0.2">
      <c r="B16" s="10" t="s">
        <v>33</v>
      </c>
      <c r="C16" s="48">
        <v>2407</v>
      </c>
      <c r="D16" s="48">
        <v>2073</v>
      </c>
      <c r="E16" s="48">
        <v>1977</v>
      </c>
      <c r="F16" s="49">
        <v>2290</v>
      </c>
      <c r="G16" s="49">
        <v>1877</v>
      </c>
      <c r="H16" s="49">
        <v>1095</v>
      </c>
      <c r="I16" s="49">
        <v>1864</v>
      </c>
      <c r="J16" s="49">
        <v>1645</v>
      </c>
      <c r="K16" s="49">
        <v>1691</v>
      </c>
      <c r="L16" s="49">
        <v>1374</v>
      </c>
    </row>
    <row r="17" spans="2:12" ht="18" customHeight="1" x14ac:dyDescent="0.2">
      <c r="B17" s="14" t="s">
        <v>34</v>
      </c>
      <c r="C17" s="48">
        <v>753</v>
      </c>
      <c r="D17" s="48">
        <v>622</v>
      </c>
      <c r="E17" s="48">
        <v>578</v>
      </c>
      <c r="F17" s="49">
        <v>539</v>
      </c>
      <c r="G17" s="49">
        <v>624</v>
      </c>
      <c r="H17" s="49">
        <v>531</v>
      </c>
      <c r="I17" s="49">
        <v>456</v>
      </c>
      <c r="J17" s="49">
        <v>378</v>
      </c>
      <c r="K17" s="49">
        <v>330</v>
      </c>
      <c r="L17" s="49">
        <v>360</v>
      </c>
    </row>
    <row r="18" spans="2:12" ht="18" customHeight="1" x14ac:dyDescent="0.2">
      <c r="B18" s="15" t="s">
        <v>35</v>
      </c>
      <c r="C18" s="50">
        <v>5511</v>
      </c>
      <c r="D18" s="50">
        <v>6061</v>
      </c>
      <c r="E18" s="50">
        <v>7447</v>
      </c>
      <c r="F18" s="51">
        <v>7086</v>
      </c>
      <c r="G18" s="51">
        <v>6525</v>
      </c>
      <c r="H18" s="51">
        <v>6036</v>
      </c>
      <c r="I18" s="51">
        <v>5824</v>
      </c>
      <c r="J18" s="51">
        <v>5446</v>
      </c>
      <c r="K18" s="51">
        <v>4912</v>
      </c>
      <c r="L18" s="51">
        <v>4952</v>
      </c>
    </row>
    <row r="19" spans="2:12" ht="18" customHeight="1" thickBot="1" x14ac:dyDescent="0.25">
      <c r="B19" s="19" t="s">
        <v>44</v>
      </c>
      <c r="C19" s="54">
        <v>8671</v>
      </c>
      <c r="D19" s="54">
        <v>8758</v>
      </c>
      <c r="E19" s="54">
        <v>10003</v>
      </c>
      <c r="F19" s="55">
        <v>9915</v>
      </c>
      <c r="G19" s="55">
        <v>9027</v>
      </c>
      <c r="H19" s="55">
        <v>7663</v>
      </c>
      <c r="I19" s="55">
        <v>8144</v>
      </c>
      <c r="J19" s="55">
        <v>7469</v>
      </c>
      <c r="K19" s="55">
        <v>6934</v>
      </c>
      <c r="L19" s="55">
        <v>6687</v>
      </c>
    </row>
    <row r="20" spans="2:12" ht="18" customHeight="1" thickBot="1" x14ac:dyDescent="0.25">
      <c r="B20" s="29" t="s">
        <v>24</v>
      </c>
      <c r="C20" s="56">
        <v>38350</v>
      </c>
      <c r="D20" s="56">
        <v>30956</v>
      </c>
      <c r="E20" s="56">
        <v>33600</v>
      </c>
      <c r="F20" s="57">
        <v>37097</v>
      </c>
      <c r="G20" s="57">
        <v>34747</v>
      </c>
      <c r="H20" s="57">
        <v>33259</v>
      </c>
      <c r="I20" s="57">
        <v>35950</v>
      </c>
      <c r="J20" s="57">
        <v>37207</v>
      </c>
      <c r="K20" s="57">
        <v>44466</v>
      </c>
      <c r="L20" s="57">
        <v>47394</v>
      </c>
    </row>
    <row r="21" spans="2:12" ht="6" customHeight="1" thickBot="1" x14ac:dyDescent="0.25">
      <c r="B21" s="26"/>
      <c r="C21" s="58"/>
      <c r="D21" s="58"/>
      <c r="E21" s="58"/>
      <c r="F21" s="58"/>
      <c r="G21" s="58"/>
      <c r="H21" s="59"/>
      <c r="I21" s="59"/>
      <c r="J21" s="59"/>
      <c r="K21" s="59"/>
      <c r="L21" s="59"/>
    </row>
    <row r="22" spans="2:12" ht="18" customHeight="1" x14ac:dyDescent="0.2">
      <c r="B22" s="39" t="s">
        <v>25</v>
      </c>
      <c r="C22" s="44"/>
      <c r="D22" s="44"/>
      <c r="E22" s="44"/>
      <c r="F22" s="44"/>
      <c r="G22" s="44"/>
      <c r="H22" s="45"/>
      <c r="I22" s="45"/>
      <c r="J22" s="45"/>
      <c r="K22" s="45"/>
      <c r="L22" s="45"/>
    </row>
    <row r="23" spans="2:12" ht="15" customHeight="1" x14ac:dyDescent="0.2">
      <c r="B23" s="31" t="s">
        <v>45</v>
      </c>
      <c r="C23" s="46"/>
      <c r="D23" s="46"/>
      <c r="E23" s="46"/>
      <c r="F23" s="46"/>
      <c r="G23" s="46"/>
      <c r="H23" s="47"/>
      <c r="I23" s="47"/>
      <c r="J23" s="47"/>
      <c r="K23" s="47"/>
      <c r="L23" s="47"/>
    </row>
    <row r="24" spans="2:12" ht="18" customHeight="1" x14ac:dyDescent="0.2">
      <c r="B24" s="13" t="s">
        <v>46</v>
      </c>
      <c r="C24" s="48">
        <v>9004</v>
      </c>
      <c r="D24" s="48">
        <v>4749</v>
      </c>
      <c r="E24" s="48">
        <v>5256</v>
      </c>
      <c r="F24" s="49">
        <v>4587</v>
      </c>
      <c r="G24" s="49">
        <v>4064</v>
      </c>
      <c r="H24" s="49">
        <v>3720</v>
      </c>
      <c r="I24" s="49">
        <v>4838</v>
      </c>
      <c r="J24" s="49">
        <v>4912</v>
      </c>
      <c r="K24" s="49">
        <v>5285</v>
      </c>
      <c r="L24" s="49">
        <v>6259</v>
      </c>
    </row>
    <row r="25" spans="2:12" ht="18" customHeight="1" x14ac:dyDescent="0.2">
      <c r="B25" s="35" t="s">
        <v>47</v>
      </c>
      <c r="C25" s="48">
        <v>450</v>
      </c>
      <c r="D25" s="48">
        <v>370</v>
      </c>
      <c r="E25" s="48">
        <v>356</v>
      </c>
      <c r="F25" s="49">
        <v>330</v>
      </c>
      <c r="G25" s="49">
        <v>290</v>
      </c>
      <c r="H25" s="49">
        <v>210</v>
      </c>
      <c r="I25" s="49">
        <v>0</v>
      </c>
      <c r="J25" s="49">
        <v>0</v>
      </c>
      <c r="K25" s="49">
        <v>0</v>
      </c>
      <c r="L25" s="49">
        <v>0</v>
      </c>
    </row>
    <row r="26" spans="2:12" ht="18" customHeight="1" x14ac:dyDescent="0.2">
      <c r="B26" s="10" t="s">
        <v>48</v>
      </c>
      <c r="C26" s="48">
        <v>118</v>
      </c>
      <c r="D26" s="48">
        <v>77</v>
      </c>
      <c r="E26" s="48">
        <v>65</v>
      </c>
      <c r="F26" s="49">
        <v>211</v>
      </c>
      <c r="G26" s="49">
        <v>225</v>
      </c>
      <c r="H26" s="49">
        <v>184</v>
      </c>
      <c r="I26" s="49">
        <v>140</v>
      </c>
      <c r="J26" s="49">
        <v>63</v>
      </c>
      <c r="K26" s="49">
        <v>23</v>
      </c>
      <c r="L26" s="49">
        <v>32</v>
      </c>
    </row>
    <row r="27" spans="2:12" ht="18" customHeight="1" x14ac:dyDescent="0.2">
      <c r="B27" s="12" t="s">
        <v>32</v>
      </c>
      <c r="C27" s="50">
        <v>7579</v>
      </c>
      <c r="D27" s="50">
        <v>6322</v>
      </c>
      <c r="E27" s="50">
        <v>7715</v>
      </c>
      <c r="F27" s="51">
        <v>7872</v>
      </c>
      <c r="G27" s="51">
        <v>8557</v>
      </c>
      <c r="H27" s="51">
        <v>9267</v>
      </c>
      <c r="I27" s="51">
        <v>10284</v>
      </c>
      <c r="J27" s="51">
        <v>10262</v>
      </c>
      <c r="K27" s="51">
        <v>11242</v>
      </c>
      <c r="L27" s="75">
        <v>13265</v>
      </c>
    </row>
    <row r="28" spans="2:12" ht="18" customHeight="1" x14ac:dyDescent="0.2">
      <c r="B28" s="16" t="s">
        <v>49</v>
      </c>
      <c r="C28" s="52">
        <v>17152</v>
      </c>
      <c r="D28" s="52">
        <v>11519</v>
      </c>
      <c r="E28" s="52">
        <v>13394</v>
      </c>
      <c r="F28" s="53">
        <v>13001</v>
      </c>
      <c r="G28" s="53">
        <v>13137</v>
      </c>
      <c r="H28" s="53">
        <v>13381</v>
      </c>
      <c r="I28" s="53">
        <v>15263</v>
      </c>
      <c r="J28" s="53">
        <v>15238</v>
      </c>
      <c r="K28" s="53">
        <v>16551</v>
      </c>
      <c r="L28" s="53">
        <v>19557</v>
      </c>
    </row>
    <row r="29" spans="2:12" ht="15" customHeight="1" x14ac:dyDescent="0.2">
      <c r="B29" s="31" t="s">
        <v>50</v>
      </c>
      <c r="C29" s="46"/>
      <c r="D29" s="46"/>
      <c r="E29" s="46"/>
      <c r="F29" s="46"/>
      <c r="G29" s="47"/>
      <c r="H29" s="47"/>
      <c r="I29" s="47"/>
      <c r="J29" s="47"/>
      <c r="K29" s="47"/>
      <c r="L29" s="47"/>
    </row>
    <row r="30" spans="2:12" ht="18" customHeight="1" x14ac:dyDescent="0.2">
      <c r="B30" s="14" t="s">
        <v>51</v>
      </c>
      <c r="C30" s="48">
        <v>0</v>
      </c>
      <c r="D30" s="48">
        <v>0</v>
      </c>
      <c r="E30" s="48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2588</v>
      </c>
      <c r="L30" s="49">
        <v>1903</v>
      </c>
    </row>
    <row r="31" spans="2:12" ht="18" customHeight="1" x14ac:dyDescent="0.2">
      <c r="B31" s="14" t="s">
        <v>48</v>
      </c>
      <c r="C31" s="48">
        <v>202</v>
      </c>
      <c r="D31" s="48">
        <v>108</v>
      </c>
      <c r="E31" s="48">
        <v>93</v>
      </c>
      <c r="F31" s="49">
        <v>497</v>
      </c>
      <c r="G31" s="49">
        <v>360</v>
      </c>
      <c r="H31" s="49">
        <v>202</v>
      </c>
      <c r="I31" s="49">
        <v>73</v>
      </c>
      <c r="J31" s="49">
        <v>39</v>
      </c>
      <c r="K31" s="49">
        <v>77</v>
      </c>
      <c r="L31" s="49">
        <v>84</v>
      </c>
    </row>
    <row r="32" spans="2:12" ht="18" customHeight="1" x14ac:dyDescent="0.2">
      <c r="B32" s="14" t="s">
        <v>52</v>
      </c>
      <c r="C32" s="48">
        <v>0</v>
      </c>
      <c r="D32" s="48">
        <v>0</v>
      </c>
      <c r="E32" s="48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</row>
    <row r="33" spans="2:12" ht="18" customHeight="1" x14ac:dyDescent="0.2">
      <c r="B33" s="13" t="s">
        <v>53</v>
      </c>
      <c r="C33" s="48">
        <v>6781</v>
      </c>
      <c r="D33" s="48">
        <v>4014</v>
      </c>
      <c r="E33" s="48">
        <v>3761</v>
      </c>
      <c r="F33" s="49">
        <v>7026</v>
      </c>
      <c r="G33" s="49">
        <v>263</v>
      </c>
      <c r="H33" s="49">
        <v>7</v>
      </c>
      <c r="I33" s="49">
        <v>5</v>
      </c>
      <c r="J33" s="49">
        <v>14</v>
      </c>
      <c r="K33" s="49">
        <v>7</v>
      </c>
      <c r="L33" s="76">
        <v>0</v>
      </c>
    </row>
    <row r="34" spans="2:12" ht="18" customHeight="1" x14ac:dyDescent="0.2">
      <c r="B34" s="13" t="s">
        <v>54</v>
      </c>
      <c r="C34" s="48">
        <v>0</v>
      </c>
      <c r="D34" s="48">
        <v>0</v>
      </c>
      <c r="E34" s="48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</row>
    <row r="35" spans="2:12" ht="18" customHeight="1" x14ac:dyDescent="0.2">
      <c r="B35" s="15" t="s">
        <v>32</v>
      </c>
      <c r="C35" s="50">
        <v>349</v>
      </c>
      <c r="D35" s="50">
        <v>428</v>
      </c>
      <c r="E35" s="50">
        <v>597</v>
      </c>
      <c r="F35" s="51">
        <v>820</v>
      </c>
      <c r="G35" s="51">
        <v>3379</v>
      </c>
      <c r="H35" s="51">
        <v>1651</v>
      </c>
      <c r="I35" s="51">
        <v>725</v>
      </c>
      <c r="J35" s="51">
        <v>736</v>
      </c>
      <c r="K35" s="51">
        <f>791+165+104</f>
        <v>1060</v>
      </c>
      <c r="L35" s="75">
        <v>966</v>
      </c>
    </row>
    <row r="36" spans="2:12" ht="18" customHeight="1" thickBot="1" x14ac:dyDescent="0.25">
      <c r="B36" s="24" t="s">
        <v>55</v>
      </c>
      <c r="C36" s="54">
        <v>7332</v>
      </c>
      <c r="D36" s="54">
        <v>4551</v>
      </c>
      <c r="E36" s="60">
        <v>4452</v>
      </c>
      <c r="F36" s="55">
        <v>8345</v>
      </c>
      <c r="G36" s="55">
        <v>4003</v>
      </c>
      <c r="H36" s="55">
        <v>1861</v>
      </c>
      <c r="I36" s="55">
        <v>804</v>
      </c>
      <c r="J36" s="55">
        <v>790</v>
      </c>
      <c r="K36" s="55">
        <v>3733</v>
      </c>
      <c r="L36" s="55">
        <v>2954</v>
      </c>
    </row>
    <row r="37" spans="2:12" ht="18" customHeight="1" thickBot="1" x14ac:dyDescent="0.25">
      <c r="B37" s="30" t="s">
        <v>58</v>
      </c>
      <c r="C37" s="56">
        <v>24485</v>
      </c>
      <c r="D37" s="56">
        <v>16071</v>
      </c>
      <c r="E37" s="56">
        <v>17846</v>
      </c>
      <c r="F37" s="57">
        <v>21346</v>
      </c>
      <c r="G37" s="57">
        <v>17140</v>
      </c>
      <c r="H37" s="57">
        <v>15243</v>
      </c>
      <c r="I37" s="57">
        <v>16068</v>
      </c>
      <c r="J37" s="57">
        <v>16028</v>
      </c>
      <c r="K37" s="57">
        <v>20284</v>
      </c>
      <c r="L37" s="57">
        <v>22511</v>
      </c>
    </row>
    <row r="38" spans="2:12" ht="18" customHeight="1" x14ac:dyDescent="0.2">
      <c r="B38" s="40" t="s">
        <v>26</v>
      </c>
      <c r="C38" s="61"/>
      <c r="D38" s="61"/>
      <c r="E38" s="61"/>
      <c r="F38" s="61"/>
      <c r="G38" s="61"/>
      <c r="H38" s="62"/>
      <c r="I38" s="62"/>
      <c r="J38" s="62"/>
      <c r="K38" s="62"/>
      <c r="L38" s="62"/>
    </row>
    <row r="39" spans="2:12" ht="15" customHeight="1" x14ac:dyDescent="0.2">
      <c r="B39" s="31" t="s">
        <v>56</v>
      </c>
      <c r="C39" s="46"/>
      <c r="D39" s="46"/>
      <c r="E39" s="46"/>
      <c r="F39" s="46"/>
      <c r="G39" s="46"/>
      <c r="H39" s="47"/>
      <c r="I39" s="47"/>
      <c r="J39" s="47"/>
      <c r="K39" s="47"/>
      <c r="L39" s="47"/>
    </row>
    <row r="40" spans="2:12" ht="18" customHeight="1" x14ac:dyDescent="0.2">
      <c r="B40" s="14" t="s">
        <v>36</v>
      </c>
      <c r="C40" s="48">
        <v>4687</v>
      </c>
      <c r="D40" s="48">
        <v>4713</v>
      </c>
      <c r="E40" s="48">
        <v>4713</v>
      </c>
      <c r="F40" s="49">
        <v>4713</v>
      </c>
      <c r="G40" s="49">
        <v>4713</v>
      </c>
      <c r="H40" s="49">
        <v>4713</v>
      </c>
      <c r="I40" s="49">
        <v>4713</v>
      </c>
      <c r="J40" s="49">
        <v>4713</v>
      </c>
      <c r="K40" s="49">
        <v>4713</v>
      </c>
      <c r="L40" s="49">
        <v>4713</v>
      </c>
    </row>
    <row r="41" spans="2:12" ht="18" customHeight="1" x14ac:dyDescent="0.2">
      <c r="B41" s="14" t="s">
        <v>37</v>
      </c>
      <c r="C41" s="48">
        <v>4842</v>
      </c>
      <c r="D41" s="48">
        <v>4863</v>
      </c>
      <c r="E41" s="48">
        <v>4885</v>
      </c>
      <c r="F41" s="49">
        <v>4905</v>
      </c>
      <c r="G41" s="49">
        <v>4936</v>
      </c>
      <c r="H41" s="49">
        <v>4980</v>
      </c>
      <c r="I41" s="49">
        <v>5014</v>
      </c>
      <c r="J41" s="49">
        <v>5103</v>
      </c>
      <c r="K41" s="49">
        <v>6869</v>
      </c>
      <c r="L41" s="49">
        <v>6986</v>
      </c>
    </row>
    <row r="42" spans="2:12" ht="18" customHeight="1" x14ac:dyDescent="0.2">
      <c r="B42" s="14" t="s">
        <v>38</v>
      </c>
      <c r="C42" s="48">
        <v>4937</v>
      </c>
      <c r="D42" s="48">
        <v>5645</v>
      </c>
      <c r="E42" s="48">
        <v>6823</v>
      </c>
      <c r="F42" s="49">
        <v>7899</v>
      </c>
      <c r="G42" s="49">
        <v>9012</v>
      </c>
      <c r="H42" s="49">
        <v>10424</v>
      </c>
      <c r="I42" s="49">
        <v>12114</v>
      </c>
      <c r="J42" s="49">
        <v>14027</v>
      </c>
      <c r="K42" s="49">
        <v>16977</v>
      </c>
      <c r="L42" s="49">
        <v>19921</v>
      </c>
    </row>
    <row r="43" spans="2:12" ht="18" customHeight="1" x14ac:dyDescent="0.2">
      <c r="B43" s="15" t="s">
        <v>39</v>
      </c>
      <c r="C43" s="50">
        <v>-572</v>
      </c>
      <c r="D43" s="50">
        <v>-695</v>
      </c>
      <c r="E43" s="50">
        <v>-1169</v>
      </c>
      <c r="F43" s="51">
        <v>-2011</v>
      </c>
      <c r="G43" s="51">
        <v>-1888</v>
      </c>
      <c r="H43" s="51">
        <v>-2750</v>
      </c>
      <c r="I43" s="51">
        <v>-2610</v>
      </c>
      <c r="J43" s="51">
        <v>-3518</v>
      </c>
      <c r="K43" s="51">
        <v>-5075</v>
      </c>
      <c r="L43" s="51">
        <v>-7518</v>
      </c>
    </row>
    <row r="44" spans="2:12" ht="18" customHeight="1" x14ac:dyDescent="0.2">
      <c r="B44" s="23" t="s">
        <v>61</v>
      </c>
      <c r="C44" s="52">
        <v>13894</v>
      </c>
      <c r="D44" s="52">
        <v>14526</v>
      </c>
      <c r="E44" s="52">
        <v>15253</v>
      </c>
      <c r="F44" s="53">
        <v>15507</v>
      </c>
      <c r="G44" s="53">
        <v>16773</v>
      </c>
      <c r="H44" s="53">
        <v>17368</v>
      </c>
      <c r="I44" s="53">
        <v>19232</v>
      </c>
      <c r="J44" s="53">
        <v>20325</v>
      </c>
      <c r="K44" s="53">
        <v>23484</v>
      </c>
      <c r="L44" s="53">
        <v>24102</v>
      </c>
    </row>
    <row r="45" spans="2:12" ht="15" customHeight="1" x14ac:dyDescent="0.2">
      <c r="B45" s="32" t="s">
        <v>57</v>
      </c>
      <c r="C45" s="46"/>
      <c r="D45" s="46"/>
      <c r="E45" s="46"/>
      <c r="F45" s="46"/>
      <c r="G45" s="47"/>
      <c r="H45" s="47"/>
      <c r="I45" s="47"/>
      <c r="J45" s="47"/>
      <c r="K45" s="47"/>
      <c r="L45" s="47"/>
    </row>
    <row r="46" spans="2:12" ht="19.5" customHeight="1" x14ac:dyDescent="0.2">
      <c r="B46" s="33" t="s">
        <v>64</v>
      </c>
      <c r="C46" s="48">
        <v>544</v>
      </c>
      <c r="D46" s="48">
        <v>837</v>
      </c>
      <c r="E46" s="48">
        <v>918</v>
      </c>
      <c r="F46" s="49">
        <v>562</v>
      </c>
      <c r="G46" s="49">
        <v>822</v>
      </c>
      <c r="H46" s="49">
        <v>652</v>
      </c>
      <c r="I46" s="49">
        <v>663</v>
      </c>
      <c r="J46" s="49">
        <v>859</v>
      </c>
      <c r="K46" s="49">
        <v>705</v>
      </c>
      <c r="L46" s="49">
        <v>813</v>
      </c>
    </row>
    <row r="47" spans="2:12" ht="18" customHeight="1" x14ac:dyDescent="0.2">
      <c r="B47" s="13" t="s">
        <v>40</v>
      </c>
      <c r="C47" s="48">
        <v>16</v>
      </c>
      <c r="D47" s="48">
        <v>12</v>
      </c>
      <c r="E47" s="48">
        <v>-1</v>
      </c>
      <c r="F47" s="49">
        <v>-1</v>
      </c>
      <c r="G47" s="49">
        <v>-15</v>
      </c>
      <c r="H47" s="49">
        <v>-2</v>
      </c>
      <c r="I47" s="49">
        <v>-3</v>
      </c>
      <c r="J47" s="49">
        <v>-8</v>
      </c>
      <c r="K47" s="49">
        <v>-3</v>
      </c>
      <c r="L47" s="49">
        <v>-25</v>
      </c>
    </row>
    <row r="48" spans="2:12" ht="19.5" customHeight="1" x14ac:dyDescent="0.2">
      <c r="B48" s="34" t="s">
        <v>65</v>
      </c>
      <c r="C48" s="50">
        <v>-691</v>
      </c>
      <c r="D48" s="50">
        <v>-509</v>
      </c>
      <c r="E48" s="50">
        <v>-435</v>
      </c>
      <c r="F48" s="51">
        <v>-338</v>
      </c>
      <c r="G48" s="51">
        <v>3</v>
      </c>
      <c r="H48" s="51">
        <v>-2</v>
      </c>
      <c r="I48" s="51">
        <v>-10</v>
      </c>
      <c r="J48" s="51">
        <v>0</v>
      </c>
      <c r="K48" s="51">
        <v>-3</v>
      </c>
      <c r="L48" s="51">
        <v>-7</v>
      </c>
    </row>
    <row r="49" spans="2:12" ht="19.5" customHeight="1" x14ac:dyDescent="0.2">
      <c r="B49" s="28" t="s">
        <v>62</v>
      </c>
      <c r="C49" s="52">
        <v>-130</v>
      </c>
      <c r="D49" s="52">
        <v>341</v>
      </c>
      <c r="E49" s="52">
        <v>481</v>
      </c>
      <c r="F49" s="53">
        <v>222</v>
      </c>
      <c r="G49" s="53">
        <v>810</v>
      </c>
      <c r="H49" s="53">
        <v>647</v>
      </c>
      <c r="I49" s="53">
        <v>649</v>
      </c>
      <c r="J49" s="53">
        <v>852</v>
      </c>
      <c r="K49" s="53">
        <v>697</v>
      </c>
      <c r="L49" s="53">
        <v>780</v>
      </c>
    </row>
    <row r="50" spans="2:12" ht="18" customHeight="1" x14ac:dyDescent="0.2">
      <c r="B50" s="25" t="s">
        <v>63</v>
      </c>
      <c r="C50" s="63">
        <v>101</v>
      </c>
      <c r="D50" s="63">
        <v>16</v>
      </c>
      <c r="E50" s="63">
        <v>18</v>
      </c>
      <c r="F50" s="64">
        <v>20</v>
      </c>
      <c r="G50" s="64">
        <v>23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</row>
    <row r="51" spans="2:12" ht="18" customHeight="1" thickBot="1" x14ac:dyDescent="0.25">
      <c r="B51" s="24" t="s">
        <v>59</v>
      </c>
      <c r="C51" s="54">
        <v>13865</v>
      </c>
      <c r="D51" s="54">
        <v>14884</v>
      </c>
      <c r="E51" s="54">
        <v>15753</v>
      </c>
      <c r="F51" s="55">
        <v>15750</v>
      </c>
      <c r="G51" s="55">
        <v>17607</v>
      </c>
      <c r="H51" s="55">
        <v>18016</v>
      </c>
      <c r="I51" s="55">
        <v>19882</v>
      </c>
      <c r="J51" s="55">
        <v>21178</v>
      </c>
      <c r="K51" s="55">
        <v>24182</v>
      </c>
      <c r="L51" s="55">
        <v>24883</v>
      </c>
    </row>
    <row r="52" spans="2:12" ht="18" customHeight="1" thickBot="1" x14ac:dyDescent="0.25">
      <c r="B52" s="30" t="s">
        <v>60</v>
      </c>
      <c r="C52" s="56">
        <v>38350</v>
      </c>
      <c r="D52" s="56">
        <v>30956</v>
      </c>
      <c r="E52" s="56">
        <v>33600</v>
      </c>
      <c r="F52" s="57">
        <v>37097</v>
      </c>
      <c r="G52" s="57">
        <v>34747</v>
      </c>
      <c r="H52" s="57">
        <v>33259</v>
      </c>
      <c r="I52" s="57">
        <v>35950</v>
      </c>
      <c r="J52" s="57">
        <v>37207</v>
      </c>
      <c r="K52" s="57">
        <v>44466</v>
      </c>
      <c r="L52" s="57">
        <v>47394</v>
      </c>
    </row>
  </sheetData>
  <phoneticPr fontId="1"/>
  <pageMargins left="0.59055118110236227" right="0" top="0.78740157480314965" bottom="0.39370078740157483" header="0.31496062992125984" footer="0.31496062992125984"/>
  <pageSetup paperSize="9" scale="89" orientation="portrait" r:id="rId1"/>
  <colBreaks count="1" manualBreakCount="1">
    <brk id="10" max="5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L20"/>
  <sheetViews>
    <sheetView showGridLines="0" zoomScaleNormal="100" workbookViewId="0">
      <pane ySplit="3" topLeftCell="A4" activePane="bottomLeft" state="frozen"/>
      <selection pane="bottomLeft" activeCell="B1" sqref="B1"/>
    </sheetView>
  </sheetViews>
  <sheetFormatPr defaultColWidth="8.6328125" defaultRowHeight="18" customHeight="1" x14ac:dyDescent="0.2"/>
  <cols>
    <col min="1" max="1" width="1.26953125" style="42" customWidth="1"/>
    <col min="2" max="2" width="16.08984375" style="42" customWidth="1"/>
    <col min="3" max="12" width="8.36328125" style="42" customWidth="1"/>
    <col min="13" max="16384" width="8.6328125" style="42"/>
  </cols>
  <sheetData>
    <row r="1" spans="2:12" s="1" customFormat="1" ht="16.5" customHeight="1" x14ac:dyDescent="0.2">
      <c r="B1" s="73" t="s">
        <v>73</v>
      </c>
      <c r="C1" s="6"/>
      <c r="D1" s="41"/>
      <c r="E1" s="41"/>
      <c r="F1" s="41"/>
      <c r="G1" s="41"/>
      <c r="H1" s="41"/>
      <c r="I1" s="41"/>
      <c r="J1" s="41"/>
      <c r="K1" s="41"/>
      <c r="L1" s="41"/>
    </row>
    <row r="2" spans="2:12" ht="18" customHeight="1" thickBot="1" x14ac:dyDescent="0.25">
      <c r="H2" s="43"/>
      <c r="I2" s="43"/>
      <c r="J2" s="43"/>
      <c r="K2" s="43"/>
      <c r="L2" s="43" t="s">
        <v>66</v>
      </c>
    </row>
    <row r="3" spans="2:12" ht="18" customHeight="1" thickBot="1" x14ac:dyDescent="0.25">
      <c r="B3" s="8" t="s">
        <v>0</v>
      </c>
      <c r="C3" s="27" t="s">
        <v>69</v>
      </c>
      <c r="D3" s="27" t="s">
        <v>67</v>
      </c>
      <c r="E3" s="27" t="s">
        <v>70</v>
      </c>
      <c r="F3" s="37" t="s">
        <v>71</v>
      </c>
      <c r="G3" s="37" t="s">
        <v>72</v>
      </c>
      <c r="H3" s="37" t="s">
        <v>79</v>
      </c>
      <c r="I3" s="37" t="s">
        <v>80</v>
      </c>
      <c r="J3" s="37" t="s">
        <v>81</v>
      </c>
      <c r="K3" s="37" t="s">
        <v>82</v>
      </c>
      <c r="L3" s="37" t="s">
        <v>83</v>
      </c>
    </row>
    <row r="4" spans="2:12" ht="24" customHeight="1" x14ac:dyDescent="0.2">
      <c r="B4" s="20" t="s">
        <v>1</v>
      </c>
      <c r="C4" s="65">
        <v>83272</v>
      </c>
      <c r="D4" s="65">
        <v>63107</v>
      </c>
      <c r="E4" s="65">
        <v>58899</v>
      </c>
      <c r="F4" s="66">
        <v>65618</v>
      </c>
      <c r="G4" s="66">
        <v>60042</v>
      </c>
      <c r="H4" s="66">
        <v>55934</v>
      </c>
      <c r="I4" s="66">
        <v>58144</v>
      </c>
      <c r="J4" s="66">
        <v>65194</v>
      </c>
      <c r="K4" s="66">
        <v>69868</v>
      </c>
      <c r="L4" s="66">
        <v>76019</v>
      </c>
    </row>
    <row r="5" spans="2:12" ht="24" customHeight="1" x14ac:dyDescent="0.2">
      <c r="B5" s="21" t="s">
        <v>4</v>
      </c>
      <c r="C5" s="67">
        <v>65334</v>
      </c>
      <c r="D5" s="67">
        <v>46906</v>
      </c>
      <c r="E5" s="67">
        <v>41927</v>
      </c>
      <c r="F5" s="68">
        <v>47153</v>
      </c>
      <c r="G5" s="68">
        <v>42700</v>
      </c>
      <c r="H5" s="68">
        <v>38929</v>
      </c>
      <c r="I5" s="68">
        <v>40133</v>
      </c>
      <c r="J5" s="68">
        <v>45813</v>
      </c>
      <c r="K5" s="68">
        <v>48896</v>
      </c>
      <c r="L5" s="68">
        <v>51827</v>
      </c>
    </row>
    <row r="6" spans="2:12" ht="24" customHeight="1" x14ac:dyDescent="0.2">
      <c r="B6" s="16" t="s">
        <v>5</v>
      </c>
      <c r="C6" s="52">
        <v>17938</v>
      </c>
      <c r="D6" s="52">
        <v>16201</v>
      </c>
      <c r="E6" s="52">
        <v>16972</v>
      </c>
      <c r="F6" s="53">
        <v>18464</v>
      </c>
      <c r="G6" s="53">
        <v>17341</v>
      </c>
      <c r="H6" s="53">
        <v>17005</v>
      </c>
      <c r="I6" s="53">
        <v>18011</v>
      </c>
      <c r="J6" s="53">
        <v>19380</v>
      </c>
      <c r="K6" s="53">
        <v>20971</v>
      </c>
      <c r="L6" s="53">
        <v>24192</v>
      </c>
    </row>
    <row r="7" spans="2:12" ht="24" customHeight="1" x14ac:dyDescent="0.2">
      <c r="B7" s="23" t="s">
        <v>23</v>
      </c>
      <c r="C7" s="52">
        <v>16082</v>
      </c>
      <c r="D7" s="52">
        <v>14140</v>
      </c>
      <c r="E7" s="52">
        <v>14340</v>
      </c>
      <c r="F7" s="53">
        <v>15003</v>
      </c>
      <c r="G7" s="53">
        <v>14737</v>
      </c>
      <c r="H7" s="53">
        <v>13921</v>
      </c>
      <c r="I7" s="53">
        <v>14246</v>
      </c>
      <c r="J7" s="53">
        <v>14957</v>
      </c>
      <c r="K7" s="53">
        <v>14816</v>
      </c>
      <c r="L7" s="53">
        <v>16883</v>
      </c>
    </row>
    <row r="8" spans="2:12" ht="24" customHeight="1" x14ac:dyDescent="0.2">
      <c r="B8" s="16" t="s">
        <v>2</v>
      </c>
      <c r="C8" s="52">
        <v>1855</v>
      </c>
      <c r="D8" s="52">
        <v>2060</v>
      </c>
      <c r="E8" s="52">
        <v>2631</v>
      </c>
      <c r="F8" s="53">
        <v>3461</v>
      </c>
      <c r="G8" s="53">
        <v>2603</v>
      </c>
      <c r="H8" s="53">
        <v>3083</v>
      </c>
      <c r="I8" s="53">
        <v>3764</v>
      </c>
      <c r="J8" s="53">
        <v>4422</v>
      </c>
      <c r="K8" s="53">
        <v>6155</v>
      </c>
      <c r="L8" s="53">
        <v>7308</v>
      </c>
    </row>
    <row r="9" spans="2:12" ht="24" customHeight="1" x14ac:dyDescent="0.2">
      <c r="B9" s="9" t="s">
        <v>6</v>
      </c>
      <c r="C9" s="46">
        <v>131</v>
      </c>
      <c r="D9" s="46">
        <v>263</v>
      </c>
      <c r="E9" s="46">
        <v>298</v>
      </c>
      <c r="F9" s="47">
        <v>273</v>
      </c>
      <c r="G9" s="47">
        <v>184</v>
      </c>
      <c r="H9" s="47">
        <v>221</v>
      </c>
      <c r="I9" s="47">
        <v>207</v>
      </c>
      <c r="J9" s="47">
        <v>158</v>
      </c>
      <c r="K9" s="47">
        <v>199</v>
      </c>
      <c r="L9" s="47">
        <v>239</v>
      </c>
    </row>
    <row r="10" spans="2:12" ht="24" customHeight="1" x14ac:dyDescent="0.2">
      <c r="B10" s="21" t="s">
        <v>7</v>
      </c>
      <c r="C10" s="67">
        <v>54</v>
      </c>
      <c r="D10" s="67">
        <v>289</v>
      </c>
      <c r="E10" s="67">
        <v>190</v>
      </c>
      <c r="F10" s="68">
        <v>128</v>
      </c>
      <c r="G10" s="68">
        <v>62</v>
      </c>
      <c r="H10" s="68">
        <v>77</v>
      </c>
      <c r="I10" s="68">
        <v>124</v>
      </c>
      <c r="J10" s="68">
        <v>32</v>
      </c>
      <c r="K10" s="68">
        <v>40</v>
      </c>
      <c r="L10" s="68">
        <v>78</v>
      </c>
    </row>
    <row r="11" spans="2:12" ht="24" customHeight="1" x14ac:dyDescent="0.2">
      <c r="B11" s="16" t="s">
        <v>3</v>
      </c>
      <c r="C11" s="52">
        <v>1932</v>
      </c>
      <c r="D11" s="52">
        <v>2034</v>
      </c>
      <c r="E11" s="52">
        <v>2738</v>
      </c>
      <c r="F11" s="53">
        <v>3606</v>
      </c>
      <c r="G11" s="53">
        <v>2726</v>
      </c>
      <c r="H11" s="53">
        <v>3227</v>
      </c>
      <c r="I11" s="53">
        <v>3847</v>
      </c>
      <c r="J11" s="53">
        <v>4549</v>
      </c>
      <c r="K11" s="53">
        <v>6314</v>
      </c>
      <c r="L11" s="53">
        <v>7469</v>
      </c>
    </row>
    <row r="12" spans="2:12" ht="24" customHeight="1" x14ac:dyDescent="0.2">
      <c r="B12" s="9" t="s">
        <v>8</v>
      </c>
      <c r="C12" s="46">
        <v>61</v>
      </c>
      <c r="D12" s="46">
        <v>191</v>
      </c>
      <c r="E12" s="46">
        <v>28</v>
      </c>
      <c r="F12" s="47" t="s">
        <v>75</v>
      </c>
      <c r="G12" s="47">
        <v>314</v>
      </c>
      <c r="H12" s="69">
        <v>53</v>
      </c>
      <c r="I12" s="69">
        <v>33</v>
      </c>
      <c r="J12" s="69">
        <v>128</v>
      </c>
      <c r="K12" s="69">
        <v>322</v>
      </c>
      <c r="L12" s="69">
        <v>523</v>
      </c>
    </row>
    <row r="13" spans="2:12" ht="24" customHeight="1" x14ac:dyDescent="0.2">
      <c r="B13" s="21" t="s">
        <v>9</v>
      </c>
      <c r="C13" s="67">
        <v>55</v>
      </c>
      <c r="D13" s="67">
        <v>22</v>
      </c>
      <c r="E13" s="67" t="s">
        <v>75</v>
      </c>
      <c r="F13" s="68">
        <v>425</v>
      </c>
      <c r="G13" s="70">
        <v>186</v>
      </c>
      <c r="H13" s="70">
        <v>79</v>
      </c>
      <c r="I13" s="70" t="s">
        <v>75</v>
      </c>
      <c r="J13" s="68">
        <v>0</v>
      </c>
      <c r="K13" s="68">
        <v>79</v>
      </c>
      <c r="L13" s="68">
        <v>200</v>
      </c>
    </row>
    <row r="14" spans="2:12" ht="24" customHeight="1" x14ac:dyDescent="0.2">
      <c r="B14" s="23" t="s">
        <v>22</v>
      </c>
      <c r="C14" s="52">
        <v>1938</v>
      </c>
      <c r="D14" s="52">
        <v>2203</v>
      </c>
      <c r="E14" s="52">
        <v>2767</v>
      </c>
      <c r="F14" s="53">
        <v>3181</v>
      </c>
      <c r="G14" s="53">
        <v>2854</v>
      </c>
      <c r="H14" s="53">
        <v>3201</v>
      </c>
      <c r="I14" s="53">
        <v>3880</v>
      </c>
      <c r="J14" s="53">
        <v>4678</v>
      </c>
      <c r="K14" s="53">
        <v>6558</v>
      </c>
      <c r="L14" s="53">
        <v>7792</v>
      </c>
    </row>
    <row r="15" spans="2:12" ht="24" customHeight="1" x14ac:dyDescent="0.2">
      <c r="B15" s="22" t="s">
        <v>21</v>
      </c>
      <c r="C15" s="46">
        <v>899</v>
      </c>
      <c r="D15" s="46">
        <v>888</v>
      </c>
      <c r="E15" s="46">
        <v>1116</v>
      </c>
      <c r="F15" s="47">
        <v>1189</v>
      </c>
      <c r="G15" s="47">
        <v>567</v>
      </c>
      <c r="H15" s="47">
        <v>616</v>
      </c>
      <c r="I15" s="47">
        <v>830</v>
      </c>
      <c r="J15" s="47">
        <v>1181</v>
      </c>
      <c r="K15" s="47">
        <v>1737</v>
      </c>
      <c r="L15" s="47">
        <v>2558</v>
      </c>
    </row>
    <row r="16" spans="2:12" ht="24" customHeight="1" x14ac:dyDescent="0.2">
      <c r="B16" s="21" t="s">
        <v>10</v>
      </c>
      <c r="C16" s="67">
        <v>-238</v>
      </c>
      <c r="D16" s="67">
        <v>125</v>
      </c>
      <c r="E16" s="67">
        <v>-133</v>
      </c>
      <c r="F16" s="68">
        <v>38</v>
      </c>
      <c r="G16" s="68">
        <v>351</v>
      </c>
      <c r="H16" s="68">
        <v>335</v>
      </c>
      <c r="I16" s="68">
        <v>370</v>
      </c>
      <c r="J16" s="68">
        <v>309</v>
      </c>
      <c r="K16" s="68">
        <v>216</v>
      </c>
      <c r="L16" s="68">
        <v>-118</v>
      </c>
    </row>
    <row r="17" spans="2:12" ht="24" customHeight="1" x14ac:dyDescent="0.2">
      <c r="B17" s="16" t="s">
        <v>11</v>
      </c>
      <c r="C17" s="52">
        <v>1277</v>
      </c>
      <c r="D17" s="52">
        <v>1189</v>
      </c>
      <c r="E17" s="52">
        <v>1784</v>
      </c>
      <c r="F17" s="53">
        <v>1953</v>
      </c>
      <c r="G17" s="53">
        <v>1935</v>
      </c>
      <c r="H17" s="53">
        <v>2248</v>
      </c>
      <c r="I17" s="53">
        <v>2679</v>
      </c>
      <c r="J17" s="53">
        <v>3187</v>
      </c>
      <c r="K17" s="53">
        <v>4603</v>
      </c>
      <c r="L17" s="53">
        <v>5353</v>
      </c>
    </row>
    <row r="18" spans="2:12" ht="24" customHeight="1" x14ac:dyDescent="0.2">
      <c r="B18" s="17" t="s">
        <v>18</v>
      </c>
      <c r="C18" s="52">
        <v>8</v>
      </c>
      <c r="D18" s="52">
        <v>3</v>
      </c>
      <c r="E18" s="52">
        <v>2</v>
      </c>
      <c r="F18" s="53">
        <v>2</v>
      </c>
      <c r="G18" s="53">
        <v>3</v>
      </c>
      <c r="H18" s="53">
        <v>3</v>
      </c>
      <c r="I18" s="53" t="s">
        <v>75</v>
      </c>
      <c r="J18" s="68">
        <v>0</v>
      </c>
      <c r="K18" s="68">
        <v>0</v>
      </c>
      <c r="L18" s="68">
        <v>0</v>
      </c>
    </row>
    <row r="19" spans="2:12" ht="24" customHeight="1" thickBot="1" x14ac:dyDescent="0.25">
      <c r="B19" s="18" t="s">
        <v>19</v>
      </c>
      <c r="C19" s="54">
        <v>1269</v>
      </c>
      <c r="D19" s="54">
        <v>1186</v>
      </c>
      <c r="E19" s="54">
        <v>1782</v>
      </c>
      <c r="F19" s="55">
        <v>1951</v>
      </c>
      <c r="G19" s="55">
        <v>1931</v>
      </c>
      <c r="H19" s="55">
        <v>2245</v>
      </c>
      <c r="I19" s="55">
        <v>2679</v>
      </c>
      <c r="J19" s="55">
        <v>3187</v>
      </c>
      <c r="K19" s="55">
        <v>4603</v>
      </c>
      <c r="L19" s="55">
        <v>5353</v>
      </c>
    </row>
    <row r="20" spans="2:12" ht="18" customHeight="1" x14ac:dyDescent="0.2"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</row>
  </sheetData>
  <phoneticPr fontId="1"/>
  <pageMargins left="0.59055118110236227" right="0" top="0.78740157480314965" bottom="0.39370078740157483" header="0.31496062992125984" footer="0.31496062992125984"/>
  <pageSetup paperSize="9" scale="89" orientation="portrait" r:id="rId1"/>
  <colBreaks count="1" manualBreakCount="1">
    <brk id="10" max="3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A71D2-5B4D-4982-A3BD-2B0FA2DE76F3}">
  <dimension ref="B1:L10"/>
  <sheetViews>
    <sheetView showGridLines="0" zoomScaleNormal="100" workbookViewId="0">
      <pane ySplit="3" topLeftCell="A4" activePane="bottomLeft" state="frozen"/>
      <selection pane="bottomLeft" activeCell="B1" sqref="B1"/>
    </sheetView>
  </sheetViews>
  <sheetFormatPr defaultColWidth="8.6328125" defaultRowHeight="18" customHeight="1" x14ac:dyDescent="0.2"/>
  <cols>
    <col min="1" max="1" width="1.26953125" customWidth="1"/>
    <col min="2" max="2" width="16.08984375" customWidth="1"/>
    <col min="3" max="12" width="8.36328125" customWidth="1"/>
  </cols>
  <sheetData>
    <row r="1" spans="2:12" ht="18" customHeight="1" x14ac:dyDescent="0.2">
      <c r="B1" s="5" t="s">
        <v>74</v>
      </c>
      <c r="C1" s="6"/>
      <c r="D1" s="7"/>
      <c r="E1" s="7"/>
      <c r="F1" s="7"/>
      <c r="G1" s="7"/>
      <c r="H1" s="7"/>
      <c r="I1" s="7"/>
      <c r="J1" s="7"/>
      <c r="K1" s="7"/>
      <c r="L1" s="7"/>
    </row>
    <row r="2" spans="2:12" ht="18" customHeight="1" thickBot="1" x14ac:dyDescent="0.25">
      <c r="B2" s="2"/>
      <c r="C2" s="3"/>
      <c r="D2" s="3"/>
      <c r="E2" s="3"/>
      <c r="F2" s="3"/>
      <c r="G2" s="3"/>
      <c r="H2" s="36"/>
      <c r="I2" s="36"/>
      <c r="J2" s="36"/>
      <c r="K2" s="36"/>
      <c r="L2" s="36" t="s">
        <v>66</v>
      </c>
    </row>
    <row r="3" spans="2:12" ht="18" customHeight="1" thickBot="1" x14ac:dyDescent="0.25">
      <c r="B3" s="8" t="s">
        <v>0</v>
      </c>
      <c r="C3" s="27" t="s">
        <v>69</v>
      </c>
      <c r="D3" s="27" t="s">
        <v>67</v>
      </c>
      <c r="E3" s="27" t="s">
        <v>70</v>
      </c>
      <c r="F3" s="37" t="s">
        <v>71</v>
      </c>
      <c r="G3" s="37" t="s">
        <v>72</v>
      </c>
      <c r="H3" s="37" t="s">
        <v>79</v>
      </c>
      <c r="I3" s="37" t="s">
        <v>80</v>
      </c>
      <c r="J3" s="37" t="s">
        <v>81</v>
      </c>
      <c r="K3" s="37" t="s">
        <v>82</v>
      </c>
      <c r="L3" s="37" t="s">
        <v>83</v>
      </c>
    </row>
    <row r="4" spans="2:12" ht="24" customHeight="1" x14ac:dyDescent="0.2">
      <c r="B4" s="11" t="s">
        <v>12</v>
      </c>
      <c r="C4" s="71">
        <v>2593</v>
      </c>
      <c r="D4" s="71">
        <v>-647</v>
      </c>
      <c r="E4" s="71">
        <v>1837</v>
      </c>
      <c r="F4" s="72">
        <v>3216</v>
      </c>
      <c r="G4" s="72">
        <v>2553</v>
      </c>
      <c r="H4" s="72">
        <v>3562</v>
      </c>
      <c r="I4" s="72">
        <v>910</v>
      </c>
      <c r="J4" s="72">
        <v>1235</v>
      </c>
      <c r="K4" s="72">
        <v>6639</v>
      </c>
      <c r="L4" s="72">
        <v>6034</v>
      </c>
    </row>
    <row r="5" spans="2:12" ht="24" customHeight="1" x14ac:dyDescent="0.2">
      <c r="B5" s="16" t="s">
        <v>13</v>
      </c>
      <c r="C5" s="52">
        <v>-395</v>
      </c>
      <c r="D5" s="52">
        <v>96</v>
      </c>
      <c r="E5" s="52">
        <v>-178</v>
      </c>
      <c r="F5" s="53">
        <v>98</v>
      </c>
      <c r="G5" s="53">
        <v>-197</v>
      </c>
      <c r="H5" s="53">
        <v>-67</v>
      </c>
      <c r="I5" s="53">
        <v>-964</v>
      </c>
      <c r="J5" s="53">
        <v>393</v>
      </c>
      <c r="K5" s="53">
        <v>361</v>
      </c>
      <c r="L5" s="53">
        <v>340</v>
      </c>
    </row>
    <row r="6" spans="2:12" ht="24" customHeight="1" x14ac:dyDescent="0.2">
      <c r="B6" s="16" t="s">
        <v>14</v>
      </c>
      <c r="C6" s="52">
        <v>-1190</v>
      </c>
      <c r="D6" s="52">
        <v>484</v>
      </c>
      <c r="E6" s="52">
        <v>-1194</v>
      </c>
      <c r="F6" s="53">
        <v>-1368</v>
      </c>
      <c r="G6" s="53">
        <v>-1044</v>
      </c>
      <c r="H6" s="53">
        <v>-2137</v>
      </c>
      <c r="I6" s="53">
        <v>-1390</v>
      </c>
      <c r="J6" s="53">
        <v>-2418</v>
      </c>
      <c r="K6" s="53">
        <v>886</v>
      </c>
      <c r="L6" s="53">
        <v>-5517</v>
      </c>
    </row>
    <row r="7" spans="2:12" ht="24" customHeight="1" x14ac:dyDescent="0.2">
      <c r="B7" s="17" t="s">
        <v>20</v>
      </c>
      <c r="C7" s="52">
        <v>-4</v>
      </c>
      <c r="D7" s="52">
        <v>-7</v>
      </c>
      <c r="E7" s="52">
        <v>-9</v>
      </c>
      <c r="F7" s="53">
        <v>1</v>
      </c>
      <c r="G7" s="53">
        <v>-2</v>
      </c>
      <c r="H7" s="53">
        <v>1</v>
      </c>
      <c r="I7" s="53">
        <v>-12</v>
      </c>
      <c r="J7" s="53">
        <v>-12</v>
      </c>
      <c r="K7" s="53">
        <v>-5</v>
      </c>
      <c r="L7" s="53">
        <v>-22</v>
      </c>
    </row>
    <row r="8" spans="2:12" ht="24" customHeight="1" x14ac:dyDescent="0.2">
      <c r="B8" s="17" t="s">
        <v>15</v>
      </c>
      <c r="C8" s="52">
        <v>1002</v>
      </c>
      <c r="D8" s="52">
        <v>-73</v>
      </c>
      <c r="E8" s="52">
        <v>454</v>
      </c>
      <c r="F8" s="53">
        <v>1948</v>
      </c>
      <c r="G8" s="53">
        <v>1308</v>
      </c>
      <c r="H8" s="53">
        <v>1358</v>
      </c>
      <c r="I8" s="53">
        <v>-1457</v>
      </c>
      <c r="J8" s="53">
        <v>-802</v>
      </c>
      <c r="K8" s="53">
        <v>7882</v>
      </c>
      <c r="L8" s="53">
        <v>834</v>
      </c>
    </row>
    <row r="9" spans="2:12" ht="24" customHeight="1" x14ac:dyDescent="0.2">
      <c r="B9" s="17" t="s">
        <v>16</v>
      </c>
      <c r="C9" s="52">
        <v>6112</v>
      </c>
      <c r="D9" s="52">
        <v>7115</v>
      </c>
      <c r="E9" s="52">
        <v>7042</v>
      </c>
      <c r="F9" s="53">
        <v>7496</v>
      </c>
      <c r="G9" s="53">
        <v>9444</v>
      </c>
      <c r="H9" s="53">
        <v>10753</v>
      </c>
      <c r="I9" s="53">
        <v>12111</v>
      </c>
      <c r="J9" s="53">
        <v>10654</v>
      </c>
      <c r="K9" s="53">
        <v>9902</v>
      </c>
      <c r="L9" s="53">
        <v>17784</v>
      </c>
    </row>
    <row r="10" spans="2:12" ht="24" customHeight="1" thickBot="1" x14ac:dyDescent="0.25">
      <c r="B10" s="18" t="s">
        <v>17</v>
      </c>
      <c r="C10" s="54">
        <v>7115</v>
      </c>
      <c r="D10" s="54">
        <v>7042</v>
      </c>
      <c r="E10" s="54">
        <v>7496</v>
      </c>
      <c r="F10" s="55">
        <v>9444</v>
      </c>
      <c r="G10" s="55">
        <v>10753</v>
      </c>
      <c r="H10" s="55">
        <v>12111</v>
      </c>
      <c r="I10" s="55">
        <v>10654</v>
      </c>
      <c r="J10" s="55">
        <v>9902</v>
      </c>
      <c r="K10" s="55">
        <v>17784</v>
      </c>
      <c r="L10" s="55">
        <v>18619</v>
      </c>
    </row>
  </sheetData>
  <phoneticPr fontId="1"/>
  <pageMargins left="0.59055118110236227" right="0" top="0.78740157480314965" bottom="0.3937007874015748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BS</vt:lpstr>
      <vt:lpstr>PL</vt:lpstr>
      <vt:lpstr>CF</vt:lpstr>
      <vt:lpstr>BS!Print_Area</vt:lpstr>
      <vt:lpstr>CF!Print_Area</vt:lpstr>
      <vt:lpstr>PL!Print_Area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2020-06-04T07:25:05Z</dcterms:created>
  <dcterms:modified xsi:type="dcterms:W3CDTF">2026-05-25T11:47:50Z</dcterms:modified>
</cp:coreProperties>
</file>